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7935" activeTab="0"/>
  </bookViews>
  <sheets>
    <sheet name="Anexo 1" sheetId="1" r:id="rId1"/>
    <sheet name="Anexo 2" sheetId="2" r:id="rId2"/>
    <sheet name="Anexo 3" sheetId="3" r:id="rId3"/>
    <sheet name="Anexo 4" sheetId="4" r:id="rId4"/>
    <sheet name="Anexo 5" sheetId="5" r:id="rId5"/>
  </sheets>
  <definedNames>
    <definedName name="_xlnm.Print_Area" localSheetId="0">'Anexo 1'!$A$1:$AH$49</definedName>
    <definedName name="_xlnm.Print_Area" localSheetId="1">'Anexo 2'!$A$1:$AH$61</definedName>
    <definedName name="_xlnm.Print_Area" localSheetId="2">'Anexo 3'!$A$2:$AH$25</definedName>
  </definedNames>
  <calcPr fullCalcOnLoad="1"/>
</workbook>
</file>

<file path=xl/sharedStrings.xml><?xml version="1.0" encoding="utf-8"?>
<sst xmlns="http://schemas.openxmlformats.org/spreadsheetml/2006/main" count="910" uniqueCount="680">
  <si>
    <t xml:space="preserve">No. La CPC únicamente presenta los agregados, por tanto, no presenta los registros de cuándo se obtuvieron los ingresos. </t>
  </si>
  <si>
    <t xml:space="preserve">No. Se registra el agregado anual. La CPC no registra la fecha en que se obtuvieron los recursos. </t>
  </si>
  <si>
    <t xml:space="preserve">No. La CPC no presenta los datos en los que los ingresos fueron obtenidos. </t>
  </si>
  <si>
    <t xml:space="preserve">No. La CPDF sólo presenta los datos agregados anualmente y no registra la fecha en la que se recaudaron los ingresos. </t>
  </si>
  <si>
    <t xml:space="preserve">No. Los datos de la CPD son agregados anualmente y no registra la fecha en qué se obtuvieron los ingresos. </t>
  </si>
  <si>
    <t xml:space="preserve">No. La CPEM no registra la fecha en la que se obtuvieron los ingresos, pues presenta los datos acumulados. </t>
  </si>
  <si>
    <t xml:space="preserve">No. La CPG sólo presenta los datos acumulados anualmente, no registra la fecha en la que se obtuvieron los ingresos. </t>
  </si>
  <si>
    <t xml:space="preserve">No. Sí existen registros de los ingresos clasificados y desglosados, pero la CPG no registra la fecha en que se adquirieron. </t>
  </si>
  <si>
    <t xml:space="preserve">No. La CPH presenta el desglose acumulado anual por tipo de ingreso, no la fecha en que se obtuvieron. </t>
  </si>
  <si>
    <t xml:space="preserve">No. La CPJ únicamente presenta los estados de los ingresos agregados, no precisa la fecha en que se adquirieron. </t>
  </si>
  <si>
    <t xml:space="preserve">La CPM presenta los datos desagregados por tipo de ingreso acumulados anualmente, pero no la fecha en que se registraron.  </t>
  </si>
  <si>
    <t xml:space="preserve">No. La CPM sólo integra los acumulados anuales de los ingresos obtenidos, pero no la fecha en que se registraron.  </t>
  </si>
  <si>
    <t xml:space="preserve">La CPN no registra la fecha en que se obtuvieron los ingresos, pues únicamente incluye el agregado anual. </t>
  </si>
  <si>
    <t xml:space="preserve">La CPNL presenta los ingresos acumulados anuales, pero no la fecha en que se registraron.  </t>
  </si>
  <si>
    <t xml:space="preserve">La CPO presenta los acumulados anuales de los ingresos obtenidos, pero no la fecha en que se registraron.  </t>
  </si>
  <si>
    <t xml:space="preserve">La CPP presenta los acumulados anuales de los ingresos obtenidos, pero no la fecha en que se registraron.  </t>
  </si>
  <si>
    <t xml:space="preserve">La CPQ sólo presenta el acumulado semestral. </t>
  </si>
  <si>
    <t xml:space="preserve">La CPQ06 presenta el consolidado de ingresos anual. </t>
  </si>
  <si>
    <t>La CPSLP presenta los consolidados anuales de los ingresos obtenidos y no publica la fecha en que se obtuvieron.</t>
  </si>
  <si>
    <t xml:space="preserve">La CPS presenta los acumulados semestrales de los ingresos obtenidos; sin embargo, no presenta la fecha en que se registraron.  </t>
  </si>
  <si>
    <t xml:space="preserve">La CPS presenta datos agregados anualmente. </t>
  </si>
  <si>
    <t xml:space="preserve">La CPT presenta los acumulados anuales de los ingresos obtenidos; sin embargo, no estipula la fecha en que se deben registrar.  </t>
  </si>
  <si>
    <t>La CPT presenta el acumulado anual no desglosado.</t>
  </si>
  <si>
    <t xml:space="preserve">No. En la CPT El registro es consolidado y aunque agregan los ingresos obtenidos, no registran la fecha en la que se obtuvieron. </t>
  </si>
  <si>
    <t xml:space="preserve">La CPV presenta los acumulados anuales de los ingresos obtenidos; sin embargo, no estipula la fecha en que se deben registrar.  </t>
  </si>
  <si>
    <t>La CPY presenta el Estado de Ingresos y Egresos consolidado anual. Se especifica los ingresos obtenidos y su clasificación, pero no la fecha en la que se obtuvieron.</t>
  </si>
  <si>
    <t>N.A.</t>
  </si>
  <si>
    <t>Si existen registros de los pasivos contraídos, señalando el momento en el que efectivamente se afrontaron o deben afrontarse.</t>
  </si>
  <si>
    <t xml:space="preserve">Sí. El Balance General de la CPA presenta el acumulado de los pasivos contraídos durante el ejercicio fiscal, clasificados en circulante, largo plazo y diferido, pero no especifica cuando se afrontaron deban afrontarse. </t>
  </si>
  <si>
    <t xml:space="preserve">Sí. El Estado de Situación Financiera presenta el agregado de los pasivos contraídos durante el ejercicio fiscal clasificados en corto y largo plazo, pero no especifica el momento en el que se afrontaron o deben afrontarse. </t>
  </si>
  <si>
    <t xml:space="preserve">Sí. El Balance General presenta el agregado de los pasivos contraídos a corto y largo plazo, pero no indica el momento en qué efectivamente se afrontaron o deben afrontarse. </t>
  </si>
  <si>
    <t xml:space="preserve">Sí. La CPC presenta el agregado de los pasivos contraídos en el Balance General, pero no el momento en el que se afrontaron o deben afrontarse. </t>
  </si>
  <si>
    <t>Sí. En el Estado de Situación Financiera Consolidado de los Poderes Legislativo, Ejecutivo y Judicial, se presenta el Pasivo a Corto y a Largo Plazo, el cual representa aquellas obligaciones a las que el estado debe afrontarse en el siguiente ejercicio. En el reporte de Incidencias de las Operaciones de Ingresos y Egresos en las Cuentas de Balance, se puede apreciar la aplicación de los ingresos a los pasivos (o gastos devengados, en conformidad con el MC).</t>
  </si>
  <si>
    <t xml:space="preserve">No. La CPC no presenta Estado de Situación Financiera en el que se integran los pasivos contraídos durante el ejercicio fiscal. </t>
  </si>
  <si>
    <t xml:space="preserve">No. La CPC no incluye el Estado de Situación Financiera, sino únicamente el desglose de ingresos </t>
  </si>
  <si>
    <t xml:space="preserve">La CPC sí presenta el agregado de los pasivos en el Estado de Situación Financiera, pero no especifica cuándo se afrontaron o cuándo deben afrontarse. </t>
  </si>
  <si>
    <t xml:space="preserve">Sí. La CPDF presenta los pasivos contraídos en distintos estados financieros, información que presenta agregada en el Estado de Situación Financiera. No especifica cuándo se afrontaron ni cuándo deben afrontarse. </t>
  </si>
  <si>
    <t xml:space="preserve">La CPD sí presenta registro de los pasivos en el Estado de Situación Financiera, pero no especifica cuando se afrontaron o deben afrontarse. </t>
  </si>
  <si>
    <t xml:space="preserve">Sí. Existen datos agregados de los pasivos contraídos en la CPEM, pero ésta no especifica cuando se afrontaron o deben afrontarse. </t>
  </si>
  <si>
    <t xml:space="preserve">No. La CPG presenta los agregados anuales de los pasivos contraídos y que fueron afrontados en el año, no especifica la fecha en que éstos fueron afrontados ni cuando deben ser afrontados. </t>
  </si>
  <si>
    <t xml:space="preserve">No. Aunque la CPG presenta el desglose de gasto por distintas clasificaciones, no integra un documento de pasivos ni señala cuándo se afrontaron o cuándo deberían afrontarse. No incluye el Estado de Situación Financiera. </t>
  </si>
  <si>
    <t xml:space="preserve">No. La CPH no presenta Estado de Situación Financiera, en el cual se contabilizan los pasivos. La CPH únicamente incluye los egresos ejercidos en el periodo fiscal, no especifica el momento en el que se afrontaron ni cuando deben afrontarse. </t>
  </si>
  <si>
    <t>La CPJ presenta el Estado de Situación Financiera en el que incluye el consolidado de los pasivos contraídos en el ejercicio, pero no especifica cuándo se afrontaron o deben afrontarse.</t>
  </si>
  <si>
    <t>La CPM presenta el Estado de Situación Financiera en el que incluye el consolidado de los pasivos contraídos en el ejercicio, pero no especifica cuándo se afrontaron o deben afrontarse.</t>
  </si>
  <si>
    <t>La CPM presenta el Estado de Situación Financiera en el que incluye el consolidado de los pasivos contraídos durante el ejercicio fiscal. No especifica cuándo se afrontaron o deben afrontarse.</t>
  </si>
  <si>
    <t xml:space="preserve">La CPN presente, en el Balance General el acumulado de los pasivos anuales. No presenta la fecha en que efectivamente se afrontaron o deban afrontarse, pero sí clasifica los pasivos en corto, mediano y largo plazo en el Balance General. </t>
  </si>
  <si>
    <t>La CPNL presenta el consolidado de los pasivos contraídos en el ejercicio en distintos estados financieros, pero no especifica cuándo se afrontaron o deben afrontarse.</t>
  </si>
  <si>
    <t xml:space="preserve">Sí. Aunque no define el momento en el que se afrontaron o deban afrontarse los pasivos por ser consolidado, el Estado de Posición Financiera presenta los pasivos contraídos en el ejercicio fiscal. El Estado de Presupuesto Ejercido Programable y No Programable presenta los tipos de gastos devengados del año, lo que significa que fueron registrado en el momento en que se ejercieron. </t>
  </si>
  <si>
    <t>La CPP presenta el Estado de Posición Financiera en el que incluye el consolidado de los pasivos contraídos en el ejercicio, pero no especifica cuándo se afrontaron o deben afrontarse.</t>
  </si>
  <si>
    <t xml:space="preserve">La CPQ publica el Balance General semestralmente, en el cual incluye los pasivos contraídos y afrentados en el periodo, aunque no precisa el momento en el que efectivamente fueron o serán afrontados. </t>
  </si>
  <si>
    <t xml:space="preserve">La CPQ06 presenta los pasivos consolidados en el Estado de Situación Financiera. No especifica el momento en el que se afrontaron o deben afrontarse. </t>
  </si>
  <si>
    <t xml:space="preserve">La CPSLP presenta en el Balance General los pasivos generados y afrontados en el ejercicio fiscal. No se registra el momento preciso en que se afrontaron. </t>
  </si>
  <si>
    <t xml:space="preserve">Existen datos sobre los pasivos a corto y largo plazo en el Balance General. No especifica cuándo efectivamente se afrontaron o deban afrontarse. </t>
  </si>
  <si>
    <t xml:space="preserve">La CPS presenta el Balance General en donde incluye los pasivos a corto plazo (cuentas por pagar) y los pasivos a largo plazo. Al ser consolidada no se registra cuándo se afrontaron o cuándo deben afrontarse. </t>
  </si>
  <si>
    <t xml:space="preserve">Existen datos sobre los egresos clasificados por concepto, no de pasivos. No especifica cuándo efectivamente se afrontaron o deban afrontarse. </t>
  </si>
  <si>
    <t xml:space="preserve">Sí. El Estado Analítico por Clave Presupuestal presenta los datos agregados del gasto efectivamente realizado por unidad responsable y por programa. No contemple la temporalidad de los programas. </t>
  </si>
  <si>
    <t xml:space="preserve">No. La CPD no presenta registros de ningún tipo relacionados con los programas autorizados ni con su temporalidad. </t>
  </si>
  <si>
    <t xml:space="preserve">Sí. Existen datos catalogados del ejercicio de gasto efectivamente realizado. Asimismo, se presenta el presupuesto aplicado por programa con un desarrollo y cifras poco claras y no se presenta de acuerdo a su temporalidad. </t>
  </si>
  <si>
    <t xml:space="preserve">Sí. La CPG presenta registros agregados del ejercicio del gasto por dependencia y por programa. No lo hace conforme a la temporalidad de los programas. También existen registros anuales de los movimientos bancarios realizados </t>
  </si>
  <si>
    <t xml:space="preserve">Sí. Existen registros del gasto efectivamente realizado en el Estado de Inversión Financiera por  dependencia ejecutora, en el que se presenta el agregado por cada programa y por dependencia ejecutora. La CPG no lo relaciona con la temporalidad de los programas. </t>
  </si>
  <si>
    <t xml:space="preserve">No. No existen registros en la CPH que relacionen el ejercicio del gasto con los programas ni con su temporalidad. </t>
  </si>
  <si>
    <t xml:space="preserve">La CPJ presenta el Reporte Total de Clasificación del Gasto por Programa en el que precisa el gasto agregado mensualmente por programa autorizado, pero no de acuerdo a su temporalidad. </t>
  </si>
  <si>
    <t xml:space="preserve">La CPM, en el Estado de Situación Financiera, incluye el agregado de bancos como rubro en la pestaña de activo. En la CPM, no existen registros de ningún tipo de que el ejercicio del gasto fue efectivamente realizado con relación a la temporalidad de los programas autorizados. </t>
  </si>
  <si>
    <t xml:space="preserve">No. No presente ningún registro contable relacionado con los programas. La CPM presenta registros bancarios de los totales disponibles en las cuentas del estado en el Análisis de Caja, Bancos e Inversiones Financieras. Asimismo, presenta otros estados de análisis del gasto efectivamente realizado. </t>
  </si>
  <si>
    <t xml:space="preserve">La CPN presenta el registro del gasto acumulado ejercido por subfunción y programa, pero no de acuerdo a su temporalidad. </t>
  </si>
  <si>
    <t xml:space="preserve">La CPNL presenta los registros bancarios y el acumulado en distintos estados. Presenta el Estado Bancario, Bursátil y Contingente del sector central y paraestatal en el que incluye parte de los registros bancarios de pasivos. También presenta el desglose del gasto efectivamente realizado con relación a los programas en el Estado Comparativo de Egresos por Programa, pero no relacionado con su temporalidad. Estos programas se refiere al estado de egresos programático y no significa que sean los programas autorizados a un nivel desagregado. </t>
  </si>
  <si>
    <t xml:space="preserve">No. La CPO presenta un Estado del Presupuesto Ejercido por clasificación funcional programática, en el que presenta el gasto efectivamente ejercido por eje funcional y función, pero no desagregado por programa ni de acuerdo a su temporalidad. </t>
  </si>
  <si>
    <t xml:space="preserve">La CPP, en el Estado de Posición Financiera, presenta el resultado de los movimientos. A su vez, el Estado de Origen y Aplicación de Recursos presenta el desglose general del gasto efectivamente realizado, pero no relacionado con los programas autorizados ni con su temporalidad. </t>
  </si>
  <si>
    <t xml:space="preserve">El Balance General de la CPQ presenta el acumulado tanto de los activos como de pasivos. No se relaciona en ningún momento con la temporalidad de los programas. En el Estado de Situación Financiera sí identifica el gasto por ejes rectores, pero no por los programas que de éstos se desprenden. </t>
  </si>
  <si>
    <t xml:space="preserve">Sí existen registros banacarios que se incluyen en el Estado de Situación Financiera. El Estado Presupuestario del Gasto Ejercido por Clasificación Administrativa de la CPQ06 presenta el gasto acumulado anual de cada unidad responsable. No especifica el ejercicio del presupuesto conforme a los progrmas autorizados ni con su temporalidad. </t>
  </si>
  <si>
    <t xml:space="preserve">La CPSLP presenta el acumulado del gasto ejercido en los programas, pero no de acuerdo a la temporalidad de los mismos. </t>
  </si>
  <si>
    <t xml:space="preserve">Fuente: Elaboración propia con base en la última versión de los reportes de cuenta pública de cada estado publicados en internet. </t>
  </si>
  <si>
    <t xml:space="preserve">Sí. La CPH presenta un capítulo de la Deuda Pública y precisa los tipos de deuda y cuándo fueron contraídas y enfrentadas, pero no es completamente explícito y no se entiende si son todas la deudas, pues no precisa la información para todas. No presenta la modalidad por la que fue contraída, pero sí especifica los deudores. </t>
  </si>
  <si>
    <t xml:space="preserve">No. La CPJ presenta el agregado anual de la Deuda Pública con una clasificación general; sin embargo, no especifica en qué momento fue contraída ni por qué modalidad. </t>
  </si>
  <si>
    <t xml:space="preserve">No. Aunque la CPM presenta el registro agregado anual de la Deuda Pública, no especifica en qué momento fue contraída ni por qué modalidad. Tampoco presenta ninguna desagregación de la deuda pública. </t>
  </si>
  <si>
    <t>Sí. La CPM presenta los datos de la deuda pública contraída dividida por instituciones acreedoras, pero no registra ni la modalidad ni el momento en el que fue contraída.</t>
  </si>
  <si>
    <t xml:space="preserve">Sí. La CPN presenta la modalidad por la que fue contraída la deuda, la fecha de vencimiento, los montos erogados y el año en que se contrajo la deuda. </t>
  </si>
  <si>
    <t xml:space="preserve">Sí. La CPNL presenta el agregado anual de la Deuda Pública clasificada tanto por modalidad como por la fecha que fue contraída en el Estado de la Deuda Pública.  </t>
  </si>
  <si>
    <t xml:space="preserve">Sí. La CPO presenta el agregado anual de la Deuda Pública. No especifica en qué momento fue contraída ni por qué modalidad, pues es consolidada, sin embargo, la clasifica por deuda directa, indirecta y contingente.  </t>
  </si>
  <si>
    <t xml:space="preserve">La CPP presenta el agregado anual de la Deuda Pública. No especifica en qué momento fue contraída ni por qué modalidad. </t>
  </si>
  <si>
    <t xml:space="preserve">La CPQ presenta el acumulado de la deuda pública en el Estado de Situación Financiera. No especifica ni la modalidad ni el momento en el que fue adquirida. </t>
  </si>
  <si>
    <t xml:space="preserve">Sí. La CPQ06 presenta el acumulado de la Deuda Pública anual. Aunque especifica acreedor, tipo de crédito y cantidad amortizada, no presenta el momento en el que fue adquirida ni su modalidad o fin. </t>
  </si>
  <si>
    <t xml:space="preserve">La CPSLP sí presenta los registros y los montos de la deuda pública, pero no especifica en qué momento ni por qué modalidad fue contraída. La clasifica en deuda directa y deuda contingente.  </t>
  </si>
  <si>
    <t xml:space="preserve">La CPS sí presenta los registros de las deudas contraídas clasificadas en cuentas por pagar programadas y cuentas por pagar acumuladas. Además en el Estado de Ingresos y Egresos presenta el acumulado semestral de Deuda Pública. </t>
  </si>
  <si>
    <t>La CPS publica la deuda pública acumulada directa e indirecta y a corto plazo. Al ser consolidada, no especifica el momento ni la modalidad.</t>
  </si>
  <si>
    <t xml:space="preserve">La CPT presenta el agregado de la Deuda Pública anual y la clasifica en directa e indirecta, pero no especifica ni cuándo fue adquirida ni por qué modalidad. </t>
  </si>
  <si>
    <t>La CPT presenta el Estado de Saldo de la Deuda Pública Directa e Indirecta. No especifica cuándo fue contraída ni por qué modalidad.</t>
  </si>
  <si>
    <t xml:space="preserve">El Estado de Situación Financiera presenta el acumulado anual de la deuda contraída. No especifica ni el momento en el que fue adquirida ni su modalidad. </t>
  </si>
  <si>
    <t>La CPV presenta el Estado de la Deuda Pública al final del ejercicio fiscal. Su clasificación es por acreedor y no por otra modalidad. Las cifras son consolidadas</t>
  </si>
  <si>
    <t xml:space="preserve">La CPY presenta los informes agregados de la deuda contraída y diferencia los compromisos a corto y largo plazo, aunque no presenta las fechas en que se contrajo la deuda ni la modalidad de tal deuda, pero sí los acreedores. </t>
  </si>
  <si>
    <t>La CPZ registra la deuda pública directa (contraída por el Estado) y la deuda pública indirecta (contraída por los Municipios). A su vez, especifica acreedores, destino de la deuda (modalidad), fecha de contrato, importe, plazo y vencimiento.</t>
  </si>
  <si>
    <t>Si existen registros de pasivos o compromisos financieros, de cualquier índole, asumidos en ejercicios fiscales anteriores.</t>
  </si>
  <si>
    <t xml:space="preserve">No existen. Únicamente podrían tomarse como compromisos de ejercicios anteriores las clasificaciones y montos de la Deuda Pública. </t>
  </si>
  <si>
    <t xml:space="preserve">La CPT únicamente presenta el Saldo de Deuda Pública, pero no incluye en ninguno de los Estados que presenta acumulados o compromisos de ejercicios fiscales anteriores. </t>
  </si>
  <si>
    <t>No incluye o especifica  la documentación ni los registros de pasivos o compromisos de ejercicios fiscales anteriores.</t>
  </si>
  <si>
    <t xml:space="preserve">Se registra dentro de la etiquete de Gasto No Programable, los compromisos financieros y otros no identificables con programas específicos como Intereses y gastos de deuda; participaciones y estímulos fiscales; y los adeudos de ejercicios fiscales anteriores (ADEFAS) </t>
  </si>
  <si>
    <t xml:space="preserve">La CPY presenta en los Estados de Situación Financiera los pasivos o compromisos financieros de ejercicios fiscales anteriores. </t>
  </si>
  <si>
    <t>La CPZ presenta en el capítulo de Gasto no Programable los montos de adeudo de ejercicios fiscales anteriores (ADEFAS).</t>
  </si>
  <si>
    <t>Si existen registros sobre el valor de adquisición del patrimonio por parte del gobierno, clasificados ambos bajo cualquier modalidad.</t>
  </si>
  <si>
    <t xml:space="preserve">No. La CPA no incluye los valores de adquisición de la activos fijos o bienes patrimoniales. </t>
  </si>
  <si>
    <t xml:space="preserve">No. La CPBC no incluye los valores de adquisición de la activos fijos o bienes patrimoniales. </t>
  </si>
  <si>
    <t>No. La CPBCS no incluye los valores de adquisición.</t>
  </si>
  <si>
    <t xml:space="preserve">No. La CPC no incluye ni presenta los valor de adquisición de bienes patrimoniales bajo ninguna modalidad. </t>
  </si>
  <si>
    <t xml:space="preserve">No. La CPC no presenta el valor de adquisición de bienes patrimoniales bajo ninguna modalidad. </t>
  </si>
  <si>
    <t xml:space="preserve">No. La CPC no presenta datos de los bienes patrimoniales ni de su valor bajo ninguna modalidad. </t>
  </si>
  <si>
    <t xml:space="preserve">No. La CPC no presenta el valor de adquisición de los bienes patrimoniales. </t>
  </si>
  <si>
    <t xml:space="preserve">No. La CPDF no presenta el valor de adquisición de los bienes patrimoniales, aunque sí están clasificados agregadamente por tipo de bien. </t>
  </si>
  <si>
    <t xml:space="preserve">No. La CPD no incluye los valores de adquisición de los bienes patrimoniales. </t>
  </si>
  <si>
    <t xml:space="preserve">No. La CPEM no incluye ni registra el valor de adquisición de los bienes patrimoniales. </t>
  </si>
  <si>
    <t xml:space="preserve">No. La CPG desglosa el gasto en bienes muebles e inmuebles acumulado anual. No presenta un estado financiero o de análisis del los bienes patrimoniales ni de su valor. </t>
  </si>
  <si>
    <t xml:space="preserve">No. La CPG no incluye el valor de adquisición de los bienes patrimoniales bajo ninguna clasificación. </t>
  </si>
  <si>
    <t>No. El Anexo 15 de la CPH, Patrimonio del Estado, presenta el valor agregado de los bienes patrimoniales, tanto muebles como inmuebles. Los clasifica por concepto administrativo y son datos agregados, pero no el valor de adquisición unitario.</t>
  </si>
  <si>
    <t xml:space="preserve">No. La CPJ no incluye el valor de los bienes patrimoniales ni el valor de adquisición, sólo presenta el agregado de los bienes muebles e inmuebles en el Estado de Situación Financiera. </t>
  </si>
  <si>
    <t xml:space="preserve">No. La CPM no incluye registros sobre el valor de las adquisiciones patrimoniales bajo ninguna modalidad. </t>
  </si>
  <si>
    <t xml:space="preserve">No. La CPM no presenta el valor de adquisición de bienes patrimoniales ni su clasificación. Únicamente presenta el valor agregado por concepto en los Análisis de Bienes Muebles e Inmuebles. </t>
  </si>
  <si>
    <t xml:space="preserve">No.  La CPN presenta el consolidado de Gasto en Inversión y desglosa en bienes muebles e inmuebles, obras públicas, convenios y programas, pero no registra los valores de adquisición unitarios ni agregados. </t>
  </si>
  <si>
    <t>Sí. La CPNL presenta un apartado de Información de Bienes Patrimoniales en el que contabiliza el valor de adquisición patrimonial por unidades y por modalidad.</t>
  </si>
  <si>
    <t xml:space="preserve">No. La CPO sólo presenta los registros agregados </t>
  </si>
  <si>
    <t xml:space="preserve">No. La CPP presenta el consolidado de Gasto en Inversión y en bienes muebles e inmuebles. El registro del valor unitario no puede observarse en la CPP. </t>
  </si>
  <si>
    <t xml:space="preserve">La CPQ presenta únicamente el gasto ejercido consolidado por concepto, en el cual incluye inmuebles, maquinaria, mobiliario y equipo. No especifica el valor de las adquisiciones. </t>
  </si>
  <si>
    <t xml:space="preserve">Sí. La CPC presenta el Balance General en el que incluye el acumulado de los activos fijos o bienes patrimoniales, así como el patrimonio del Estado. No contabiliza la depreciación anualizada. </t>
  </si>
  <si>
    <t xml:space="preserve">Sí. Aunque el Estado de Situación Financiera presenta el acumulado de los bienes muebles e inmuebles, así como del patrimonio, no contabiliza la depreciación anualizada. </t>
  </si>
  <si>
    <t>No. A pesar de no estar incluidas en la CPC, el Apartado de Información y Formulación de la Cuenta Pública especifica que: • Las adquisiciones de activo fijo se registran a su costo de adquisición y no se aplican
actualizaciones o depreciaciones.</t>
  </si>
  <si>
    <t>No. No existen registros acumulados en la CPC. Únicamente se presenta el gasto acumulado del ejercicio fiscal en bienes muebles e inmuebles, pero no el acumulado histórico ni el activo fijo que presentaría normalmente un Estado de Posición Financiera.</t>
  </si>
  <si>
    <t xml:space="preserve">Sí. La CPC precisa los datos acumulados de los bienes muebles e inmuebles que integran la contabilidad, pero no considera la depreciación anualizada de tales bienes. </t>
  </si>
  <si>
    <t xml:space="preserve">Sí. La CPDF presenta los datos de los activos fijos o bienes patrimoniales agregados clasificados por concepto. Asimismo, contabiliza la depreciación acumulada y la integra al Estado de Situación Financiera. </t>
  </si>
  <si>
    <t xml:space="preserve">Sí. La CPD contabiliza el acumulado de los bienes patrimonial e incluso contabiliza decrementos y reducciones, pero ninguna considerada por depreciación. </t>
  </si>
  <si>
    <t xml:space="preserve">Sí. La CPEM contabiliza los activos fijos o bienes patrimoniales (muebles e inmuebles) en el Estado de Posición financiera y después desglosa la información en un apartado independiente en el que contabiliza cada concepto acumulado al último día del ejercicio fiscal. NO contabiliza su depreciación. </t>
  </si>
  <si>
    <t xml:space="preserve">Si. El Estado de Situación Financiera incluye el acumulado de los bienes patrimoniales y contabiliza la depreciación para bienes muebles e inmuebles. </t>
  </si>
  <si>
    <t xml:space="preserve">No. La CPG únicamente presenta el informe del gasto acumulado anual en Bienes Muebles e Inmuebles, pero no presenta el acumulado histórico de los activos fijos. </t>
  </si>
  <si>
    <t xml:space="preserve">No. El Anexo 15 de la CPH, Patrimonio del Estado, presenta el valor agregado de los bienes patrimoniales, tanto muebles como inmuebles. Los clasifica por concepto administrativo y son datos agregados, pero no contabiliza la depreciación anualizada. </t>
  </si>
  <si>
    <t xml:space="preserve">No. La CPJ incluye el acumulado anual, sin embargo no el acumulado histórico de los bienes patrimoniales ni de los activos fijos acumulados. </t>
  </si>
  <si>
    <t xml:space="preserve">La CPM incluye el acumulado anual de los activos fijos y del patrimonio clasificado por distintas dependencias, pero no contabiliza la depreciación anualizada. </t>
  </si>
  <si>
    <t xml:space="preserve">Sí. La CPM incluye el acumulado anual de los activos fijos y del patrimonio en los Análisis de Bienes Muebles e Inmuebles, pero no contempla la depreciación anualizada. </t>
  </si>
  <si>
    <t xml:space="preserve">La CPN incluye en el Balance General del acumulado anual de los activos fijos y del patrimonio, pero no contempla ni la depreciación anualizada ni el acumulado histórico. </t>
  </si>
  <si>
    <t xml:space="preserve">La CPNL incluye el acumulado los activos fijos y del patrimonio, contemplando la depreciación anualizada de los bienes depreciables.  </t>
  </si>
  <si>
    <t xml:space="preserve">La CPO presenta el acumulado de los activos fijos y del patrimonio.  No contempla la depreciación anualizada ni presenta el detalle contable del patrimonio. </t>
  </si>
  <si>
    <t xml:space="preserve">La CPP incluye el acumulado anual de los activos fijos y del patrimonio, pero no contempla la depreciación anualizada. </t>
  </si>
  <si>
    <t xml:space="preserve">La CPQ presenta en el Balance General el acumulado anual tanto de activos como del patrimonio. </t>
  </si>
  <si>
    <t xml:space="preserve">Sí. La CPQ06 presenta el acumulado tanto del patrimonio como de los activos fijos. Asimismo incluye la depreciación acumulada de los activos fijos. </t>
  </si>
  <si>
    <t>Existen registros consolidados de los activos fijos y del patrimonio, pero no se incluye la depreciación anualizada de éstos en la CPSLP.</t>
  </si>
  <si>
    <t xml:space="preserve">La CPS incluye el acumulado de los activos fijos, pero no contempla la depreciación anualizada. </t>
  </si>
  <si>
    <t xml:space="preserve">La CPS sí presenta los acumulados de patrimonio y de activos fijos, pero no indica la depreciación anualizada de estos. </t>
  </si>
  <si>
    <t>Total de criterios por estado</t>
  </si>
  <si>
    <t>estados (con excepción de QROO) cuya última cuenta dictaminada fue de 2006).</t>
  </si>
  <si>
    <t>Cumplimiento de Objetivos contenidos en Planes Y programas</t>
  </si>
  <si>
    <t>Estado de resultados de las entidades fiscalizadas</t>
  </si>
  <si>
    <t>Información General que permita en análisis de resultados, evaluación de desempeño y la eficacia de los programas, ejecutados así como la aplicación oportuna de los recursos ministrados</t>
  </si>
  <si>
    <t>Avance de la gestión financiera</t>
  </si>
  <si>
    <t>Avances físico-financieros de los programas, el cumplimiento de las metas</t>
  </si>
  <si>
    <t>Estados complementarios y aclaratorios que a juicio del Órgano Fiscalizador fueran indispensables</t>
  </si>
  <si>
    <t>Informe que rinden  el Poder Ejecutivo del estado, los ayuntamientos, y demás entidades a la Legislatura, para mostrar resultados de gestión financiera, ejercicio de los presupuestos y cumplimiento de los objetivos contenidos en los programas</t>
  </si>
  <si>
    <t>Informe con el cumplimiento de los objetivos generales y de las metas de los programas y subprogramas aprobados</t>
  </si>
  <si>
    <t>Resumen sobre el alcance metas, programas y subprogramas o proyectos especiales, especificando en caso de variaciones las causas que lo originaron</t>
  </si>
  <si>
    <t>Cumplimiento de los objetivos contenidos en los planes y programas gubernamentales, así como ejecución justa a las especificaciones, términos y montos aprobados</t>
  </si>
  <si>
    <t xml:space="preserve">No. La CPH no presenta los costos de operación por unidades responsables. </t>
  </si>
  <si>
    <t xml:space="preserve">No. La CPJ presenta los costos de operación por clasificación administrativa en el que incluye únicamente función, pero no por un nivel más desagregado de unidades responsables de ejercer el gasto público. </t>
  </si>
  <si>
    <t xml:space="preserve">No. La CPM no los presenta. </t>
  </si>
  <si>
    <t xml:space="preserve">No. La CPM no los presenta ni desagrega la cuenta pública ni por clasificación administrativa ni por unidad responsable.  </t>
  </si>
  <si>
    <t xml:space="preserve">La CPN no los presenta. </t>
  </si>
  <si>
    <t xml:space="preserve">No. Incluye el gasto total ejercido, pero no el costo de operación de cada unidad responsable. Presenta sólo el gasto operativo de algunas dependencias en el Estado de Ingresos y Egresos. </t>
  </si>
  <si>
    <t xml:space="preserve">La CPO no presenta la desagregación de los costos de operación, aunque incluye el Estado de Presupuesto por Clasificación Administrativa y el Estado del Presupuesto Ejercido por Entidades, en el que incluye el gasto ejercido consolidado por unidades responsable.   </t>
  </si>
  <si>
    <t xml:space="preserve">La CPP no los presenta. </t>
  </si>
  <si>
    <t>No existe en la CPQ.</t>
  </si>
  <si>
    <t xml:space="preserve">No. Únicamente presenta el registro del gasto acumulado en el Estado Presupuestario del Gasto ejercido por clasificación administrativa y no el costo operativo por unidad responsable. </t>
  </si>
  <si>
    <t>No existen en la CPSLP.</t>
  </si>
  <si>
    <t>Sí. El Documento Presupuestal de la CPS presenta el costo por unidad responsable por objeto del gasto: Servicios Personales, Materiales y Suministros, Ayudas, Subsidios y Transferencias, Bienes Muebles e Inmuebles e Inversión Pública.</t>
  </si>
  <si>
    <t xml:space="preserve">Sí. Cada unidad responsable desglosa sus costos por clasificación administrativa, por programas y por objetivos. </t>
  </si>
  <si>
    <t>No existe en la CPT.</t>
  </si>
  <si>
    <t xml:space="preserve">La CPT sólo presenta el acumulado de los egresos por objeto de gasto. No presenta el costo de operación por unidad responsable. </t>
  </si>
  <si>
    <t>No existen en la CPT</t>
  </si>
  <si>
    <t>** En el caso del Estado de Querétaro, quien concentra el Informe de la Cuenta Pública en un portal de internet no es el gobierno, sino el Tribunal de lo Contencioso Administrativo del Estado. El Informe de la Cuenta Pública revisado corresponde al Informe 2008. Vínculo: http://www.queretarotca.gob.mx/bal_edo/CtaPub30jun08.pdf</t>
  </si>
  <si>
    <t>*** El Gobierno de Tamaulipas no cuenta con los Informes de la Cuenta Pública en su portal de internet, en su lugar existe un apartado denominado Cuenta Pública que contiene desglosados en rubros amplios y generales el Presupuesto, los Ingresos y Egresos, la Relación de Subsidios y Subenciones, la Deuda Pública y las Participaciones, Aportaciones y Subsidios Presupuestarios de los municpios, correspondientes al ejercicio 2008, pero no existe un documento integral que analice dicha información. http://www.tamaulipas.gob.mx/gobierno/linformacion/cuenta_publica.htm</t>
  </si>
  <si>
    <t xml:space="preserve">Total de Estados </t>
  </si>
  <si>
    <t>Estado de Ingresos</t>
  </si>
  <si>
    <t>Estado de Egresos</t>
  </si>
  <si>
    <t>Estados de Cuenta</t>
  </si>
  <si>
    <t>Ejercicio del Gasto</t>
  </si>
  <si>
    <t>Origen y aplicación de los recursos</t>
  </si>
  <si>
    <t>Estado de rectificaciones de resultados de ejercicios anteriores</t>
  </si>
  <si>
    <t>Estados Complementarios</t>
  </si>
  <si>
    <t>Copias de recibos oficiales de ingresos anexando fichas de depósito correspondiente</t>
  </si>
  <si>
    <t>Estado presupuestal mensual de ingresos por programa</t>
  </si>
  <si>
    <t xml:space="preserve"> Informe de transferencias presupuestales</t>
  </si>
  <si>
    <t>Acta de acuerdo de cabildo de transferencias presupuestales</t>
  </si>
  <si>
    <t>Documentación Comprobatoria original anexa a cada póliza que corresponda</t>
  </si>
  <si>
    <t>Cédula de arqueo de caja</t>
  </si>
  <si>
    <t>Conciliaciones bancarias</t>
  </si>
  <si>
    <t>Relación de cheques expedidos y cancelados</t>
  </si>
  <si>
    <t>Relación de anticipo a proveedores</t>
  </si>
  <si>
    <t>Relación de préstamos a funcionarios y empleados</t>
  </si>
  <si>
    <t>Relación de gastos a comprobar</t>
  </si>
  <si>
    <t>Relación de otras cuentas y documentos por cobrar</t>
  </si>
  <si>
    <t>Relación de cuentas por pagar</t>
  </si>
  <si>
    <t>Informe de altas o bajas al patrimonio municipal</t>
  </si>
  <si>
    <t>Estado de cuenta por partida presupuestal</t>
  </si>
  <si>
    <t>Copias foliadas de bitácoras de obra</t>
  </si>
  <si>
    <t>Cédula de finiquito de obras con anexos</t>
  </si>
  <si>
    <t>Comparativo de Ingresos y sus variaciones</t>
  </si>
  <si>
    <t>Estados presupuestales comparativos y sus variaciones</t>
  </si>
  <si>
    <t>Estado de Resultados o de Operación</t>
  </si>
  <si>
    <t>Registro contable presupuestal en medio magnético</t>
  </si>
  <si>
    <t>Estado de resultados</t>
  </si>
  <si>
    <t xml:space="preserve">No. En el Estado Analítico de Ingresos consolidado se incluyen Productos Financieros. Sólo en el Estado de Resultados consolidado de las Entidades de Control Presupuestario Indirecto y Organismo Autónomos se encuentra el saldo de los Gasto Financieros, pero no por unidad responsable. </t>
  </si>
  <si>
    <t xml:space="preserve">No. A pesar de que se presentan datos agregados de los egresos por distintas clasificaciones, incluyendo costos financieros,  no se clasifican ni por modalidad ni por unidad responsable. </t>
  </si>
  <si>
    <t xml:space="preserve">No. La CPC no los incluye. </t>
  </si>
  <si>
    <t>No. El Resumen de Egresos incluye el desglose de costos por capítulo de objeto de gasto, en el que se incluyen los costos agregados. No desglosa por unidad responsable.</t>
  </si>
  <si>
    <t xml:space="preserve">Sí. El Estado de Análisis de Egresos considera todos los costos asumidos y realizados durante el ejercicio fiscal. Sin embargo, es indispensable contar con la tabla de referencia para conocer a que se refiere cada clasificación presupuestal otorgada a los distintos rubros o unidades presupuestales. </t>
  </si>
  <si>
    <t>No. Únicamente para los organismos descentralizados.</t>
  </si>
  <si>
    <t xml:space="preserve">No. La CPEM no presenta otros costos financieros, únicamente presenta los gastos generales en el Estado de Ingresos y Egresos y no desglosa por unidad responsable.  </t>
  </si>
  <si>
    <t xml:space="preserve">Sí. La CPG desglosa en el Estado del Ejercido por Capítulo de Gasto todos los costos en los que incurrieron las unidades responsables. </t>
  </si>
  <si>
    <t>No. La CPG presenta distintas clasificaciones de gasto agregadas e incluso los costos por objeto de gasto, pero a un nivel agregado.</t>
  </si>
  <si>
    <t xml:space="preserve">No. La CPH no incluye los costos financieros ni por modalidad ni por unidad responsable. </t>
  </si>
  <si>
    <t xml:space="preserve">No. La CPJ no presenta otros costos asumidos o realizados ni por modalidad ni por unidad responsable. </t>
  </si>
  <si>
    <t xml:space="preserve">No. La CPM no presenta costos financieros asumidos o realizados a nivel de unidad responsable. </t>
  </si>
  <si>
    <t xml:space="preserve">No. Fuera del Estado de Egresos y de los gastos agregados que presenta, así como el Estado de Deuda Pública, no incluye otros costos financieros asumidos.. </t>
  </si>
  <si>
    <t xml:space="preserve">No. La CPN presenta el Estado de Ingresos y Egresos con los gastos agregados del ejercicio fiscal. No incluye ni costos ni desagregación por unidad responsable. </t>
  </si>
  <si>
    <t xml:space="preserve">No. Se incluyen sólo los acumulados del gasto. </t>
  </si>
  <si>
    <t xml:space="preserve">Existen registros o datos agregados sobre otros costos financieros, pero no por unidad responsable. </t>
  </si>
  <si>
    <t xml:space="preserve">Otros costos financieros pueden observarse en el Estado de Origen y Aplicación de Recursos, pero únicamente la clasificación y el agregado y no por unidad responsable. </t>
  </si>
  <si>
    <t xml:space="preserve">No están integrados en la CPQ.. </t>
  </si>
  <si>
    <t xml:space="preserve">No. La CPQ06 sí presenta costos financieros, pero no por modalidad ni por unidad responsable. </t>
  </si>
  <si>
    <t xml:space="preserve">No se presentan por unidad responsable, únicamente presentan la desagregación de costos por función: Servicios Profesionales, Materiales y Suministros, Servicios generales, Transferencias, Bienes Muebles e Inmuebles e Inversión Pública. </t>
  </si>
  <si>
    <t xml:space="preserve">Se incluyen en el desglose del costo operativo por unidad responsable. Además en el agregado, la CPS incluye los costos por intereses y amortizaciones consolidadas. </t>
  </si>
  <si>
    <t xml:space="preserve">Sí. En el Anexo 2, cada unidad responsable desglosa sus costos por clasificación, en la que incluye costos financieros asumidos y realizados.  La CPS presenta el acumulado de gasto financiero en el Estado de Conciliación Contable. </t>
  </si>
  <si>
    <t xml:space="preserve">No existen en la CPT. Ni siquiera en el agregado contempla otros costos financieros. </t>
  </si>
  <si>
    <t xml:space="preserve">No presenta otros registros financieros. </t>
  </si>
  <si>
    <t>No se incluyen otros costos financieros. Únicamente el Estado de Ingresos y Egresos incluye en Egresos "Erogaciones Extraordinarias", aunque no específica a qué corresponden. No incluye a unidades responsables.</t>
  </si>
  <si>
    <t>Existen los registros de otras erogaciones únicamente en el acumulado. No se clasifican ni por modalidad ni por unidad responsable.</t>
  </si>
  <si>
    <t>Estado de resultados comparativo</t>
  </si>
  <si>
    <t>Estado de los impactos de los ajustes de auditoría</t>
  </si>
  <si>
    <t>Dictamen de contador público externo</t>
  </si>
  <si>
    <t>Conciliación del ejercicio presupuestal</t>
  </si>
  <si>
    <t>Económica, integrando la presentación por capítulo y naturaleza del gasto</t>
  </si>
  <si>
    <t>Administrativa, relacionando el gasto por las unidades que lo ejecutaron</t>
  </si>
  <si>
    <t>Económico-administrativa, combinando las presentaciones anteriores.</t>
  </si>
  <si>
    <t xml:space="preserve">El resultado de las operaciones de los Poderes del Estado, Ayuntamientos y Entes Públicos Estatales y Municipales
</t>
  </si>
  <si>
    <t>De orden</t>
  </si>
  <si>
    <t>Libramiento u orden de pago, del total del total de las erogaciones efectuadas en cada mes que integra el ejercicio fiscal, suscrito por los funcionarios responsables del manejo de fondos y el titular de la entidad u organismo de que se trate</t>
  </si>
  <si>
    <t>Costos correspondientes a los programas y partidas de su propio presupuesto</t>
  </si>
  <si>
    <t>Costos</t>
  </si>
  <si>
    <t>Informes que establece la presente Ley y la que en especial solicite el Órgano de Asesoría Técnica de la Comisión de Hacienda de la Legislatura</t>
  </si>
  <si>
    <t>Análisis de resultados generales</t>
  </si>
  <si>
    <t>Cualquier otra información relevante a juicio del Ejecutivo Estatal</t>
  </si>
  <si>
    <t>Balanza de Comprobación</t>
  </si>
  <si>
    <t>Estado del Ejercicio del Presupuesto</t>
  </si>
  <si>
    <t>Información para integrar el apartado de evolución de las finanzas públicas</t>
  </si>
  <si>
    <t>La información complementaria que requiera la Secretaría</t>
  </si>
  <si>
    <t>Criterios Estatales de Integración de Cuenta Pública</t>
  </si>
  <si>
    <t>Estados Financieros</t>
  </si>
  <si>
    <t>CHIA</t>
  </si>
  <si>
    <t>Anexo 2</t>
  </si>
  <si>
    <t>Proxy</t>
  </si>
  <si>
    <t>QROO 06</t>
  </si>
  <si>
    <t>Si existen datos sobre las unidades responsables de ejercer el gasto público y con que nivel de precisión.</t>
  </si>
  <si>
    <t>Sí. La CPA presenta la clasificación por ramo y entidad responsable.</t>
  </si>
  <si>
    <t>No. La CPBC no presenta ninguna clasificación administrativa de entidades que ejercen el gasto público.</t>
  </si>
  <si>
    <t xml:space="preserve">No. La CPBCS no presenta clasificación administrativa ni por función o subfunción y menos por unidad responsable de ejercer el gasto público. </t>
  </si>
  <si>
    <t xml:space="preserve">No. La CPC presenta el nivel agregado y su nivel de precisión queda en función y subfunción. </t>
  </si>
  <si>
    <t xml:space="preserve">No. La clasificación administrativa comprende al organismo público, función y subfunción. </t>
  </si>
  <si>
    <t xml:space="preserve">Sí. EL nivel de precisión de la CPC es eje rector y unidad responsable. </t>
  </si>
  <si>
    <t xml:space="preserve">Sí. El nivel de precisión que presenta la CPC es función y subfunción. </t>
  </si>
  <si>
    <t xml:space="preserve">No. La CPC sólo presenta el ejercicio del gasto a nivel agregado. No presenta ningún desglose o clasificación administrativa. </t>
  </si>
  <si>
    <t xml:space="preserve">Sí. La CPDF presenta los datos agregados del gasto ejercido al siguiente nivel de precisión: ramo, función, subfunción y unidad responsable. </t>
  </si>
  <si>
    <t>Sí.  La CPD presenta datos del ejercicio del gasto público de los organismos descentralizados con un alto nivel de precisión. Las cuentas generales presenta el acumulado por clasificación administrativa función y subfunción.</t>
  </si>
  <si>
    <t>Sí. La CPEM presenta la contabilidad gubernamental por sectores, de los cuales algunos presentan un nivel de precisión mayor que otros. Sin embargo a un nivel agregado presentan cuentas por función y subfunción.</t>
  </si>
  <si>
    <t xml:space="preserve">Sí. La CPG sí presenta el ejercicio del gasto por unidad responsable en distintos estados financieros que desglosan los gastos de cada una por objeto de gasto. El nivel de precisión es Función, subfunción, unidad responsable. </t>
  </si>
  <si>
    <t>Sí. La CPG presenta los datos agregados anuales por clasificación administrativa: función y subfunción. Precisa el objeto al que fue destinado el gasto y quién lo ejerció.</t>
  </si>
  <si>
    <t xml:space="preserve">La CPH presenta los datos agregados del gasto público ejercido por función, subfunción y de algunas entidades en los anexos de la cuenta pública. </t>
  </si>
  <si>
    <t xml:space="preserve">La CPJ presenta datos desagregados del ejercicio presupuestal por clasificación administrativa únicamente por función. </t>
  </si>
  <si>
    <t xml:space="preserve">La CPM presenta datos agregados del gasto clasificados por unidad programática presupuestal. La clasificación administrativa es por función y subfunción. </t>
  </si>
  <si>
    <t xml:space="preserve">La CPM no presenta datos sobre el ejercicio de gasto de unidades responsables. Presenta el ejercicio del gasto por función y subfunción. </t>
  </si>
  <si>
    <t xml:space="preserve">La CPY incluye los Estados de Situación Financiera, en los cuales se documenta en el pasivo a corto plazo los impuestos por pagar y los costos a corto plazo. En el Estados de Resultados se diferencian los costos en los que incurrió cada unidad responsable, incluidos gastos financieros. </t>
  </si>
  <si>
    <t xml:space="preserve">La CPZ presenta los costos financieros de la Deuda Pública como Amortizaciones, Intereses y ADEFAS. Asimismo, presenta los costos de inversiones financieras como Fideicomisos, Erogaciones Contingentes y Erogaciones Especiales. Todo en un nivel consolidado y no por unidad responsable. </t>
  </si>
  <si>
    <t>Si existen registros agregados sobre los costos de operación e inversión en los que incurren las unidades responsables.</t>
  </si>
  <si>
    <t xml:space="preserve">No. CPBCS no los incluye. </t>
  </si>
  <si>
    <t xml:space="preserve">No. La CPC presenta datos agregados, no especifica costos por unidad responsable. </t>
  </si>
  <si>
    <t>Sí. El Estado de Análisis de Egresos tanto costos de operación como costos de inversión, pero es necesario conocer la referencia a la clasificación presupuestal para ahondar en el análisis de los tipos de costos.</t>
  </si>
  <si>
    <t xml:space="preserve">No. La CPD únicamente presenta los costos operativos de los organismos descentralizados. Sí existe la contabilización de los costos pero a un nivel agregado. </t>
  </si>
  <si>
    <t xml:space="preserve">Sí. En los anexos, se incluye el desglose y destino del gasto por objeto de gasto agregados de cada unidad responsable. </t>
  </si>
  <si>
    <t xml:space="preserve">No. La CPG no presenta ningún tipo de costos operativos por unidad responsable. </t>
  </si>
  <si>
    <t xml:space="preserve">No. No incluye costos operativos ni de inversión. El Anexo 6, Gasto de Operación Pública centralizada, incluye el gasto agregado, pero no desglosa el gasto ni costo operativo en los que incurren. </t>
  </si>
  <si>
    <t>No. La CPJ presenta los costos de operación por clasificación administrativa en el que incluye únicamente función, pero no por un nivel más desagregado de unidades responsables de ejercer el gasto público. En la clasificación por función incluye el registro de gastos en Inversión.</t>
  </si>
  <si>
    <t>No. La CPM no presenta costos de ningún tipo por unidad responsable.</t>
  </si>
  <si>
    <t>No presenta costos de ningún tipo por unidad responsable.</t>
  </si>
  <si>
    <t>No. La CPN no presenta costos desagregados de ningún tipo por unidad responsable.</t>
  </si>
  <si>
    <t xml:space="preserve">La CPNL, en el Estado de Ingresos y Egresos, incluye el desglose de algunos costos operativos de las dependencias, pero no presenta sus   costos. </t>
  </si>
  <si>
    <t xml:space="preserve">Existen datos del presupuesto consolidado ejercido por distintas unidades responsables en el Estado del Presupuesto Ejercido por Clasificación Administrativa y en el Estado del Presupuesto Ejercido por Entidades. </t>
  </si>
  <si>
    <t>La CPQ no ofrece está información.</t>
  </si>
  <si>
    <t>No se presentan en la CPSLP.</t>
  </si>
  <si>
    <t xml:space="preserve">Sí. La CPS presenta los agregados de los costos operativos y de las inversiones realizadas, los cuales se construyen a partir de la información que envían las unidades responsables. </t>
  </si>
  <si>
    <t>No existen en la CPT.</t>
  </si>
  <si>
    <t xml:space="preserve">La CPT no presenta ni los costos de operación ni las inversiones en las que incurren las unidades responsables. </t>
  </si>
  <si>
    <t xml:space="preserve">La CPV no incluye las desagregaciones por unidad responsable, por lo que no se pueden conocer ni sus costos de operación ni sus costos de inversión, sino en el consolidado. </t>
  </si>
  <si>
    <t xml:space="preserve">En la CPY, cada unidad responsable presenta su Estado de Resultados en el que incluye los egresos desglosados con base en la clasificación descrita en el Manual. </t>
  </si>
  <si>
    <t>La CPZ cuenta con costos agregados de operación como se menciona en el proxy 11. Asimismo, la inversión se divide en inversiones financieras e inversiones del poder Ejecutivo, las cuales se desagregan por medio de distintos fondos, aportaciones o programas. Aunque, de nuevo, no se especifican las unidades responsables.</t>
  </si>
  <si>
    <t>Si existen cuentas de enlace y análisis contables de resultados que comparen los costos con los destinos de gasto.</t>
  </si>
  <si>
    <t xml:space="preserve">Sí. La CPA presenta el Estado de Resultados Presupuestarios por Fuente de Financiamiento en el que relaciona dirección del gasto por medio de la clasificación del ingreso. </t>
  </si>
  <si>
    <t xml:space="preserve">Sí. El Estado de Ingresos y Egresos relaciona los recursos percibidos con los erogados y presenta el agregado de los costos clasificados por capítulo de gasto. </t>
  </si>
  <si>
    <t xml:space="preserve">Aunque el índice indica que se incluyen las cuentas públicas de las entidades o unidades responsables, el documento integrado de la CPN no presenta datos sobre el ejercicio de gasto de unidades responsables. Presenta una desagregación por función, subfunción y programa.  </t>
  </si>
  <si>
    <t xml:space="preserve">La CPNL presenta datos sobre el gasto ejercido de las unidades responsables a un nivel de desagregación de ramo, función, subfunción. A su vez presenta el acumulado del ejercicio del gasto de entidades. </t>
  </si>
  <si>
    <t xml:space="preserve">La CPO presenta los datos agregados del gasto ejercido por unidad responsable. Desagrega por función, sub-función y unidad responsable (entidad responsable). </t>
  </si>
  <si>
    <t xml:space="preserve">La CPP no presenta datos sobre el ejercicio de gasto de unidades responsables. </t>
  </si>
  <si>
    <t xml:space="preserve">No. La CPQ presenta someramente el gasto ejercido por función. </t>
  </si>
  <si>
    <t xml:space="preserve">La CPQ06 publica el gasto ejercido por unidad responsable en el Estado Presupuestario del gasto autorizado-ejercido  por clasificación administrativa. No especifica los gastos desagregados de cada unidad sino únicamente el agregado anual. </t>
  </si>
  <si>
    <t xml:space="preserve">La CPSLP no presenta datos sobre el ejercicio de gasto de unidades responsables. Presenta desagregación por función y subfunción. </t>
  </si>
  <si>
    <t>La CPS presenta datos semestralmente sobre el ejercicio de gasto de unidades responsables y por función, sub-función y programa.</t>
  </si>
  <si>
    <t xml:space="preserve">La CPS sí presenta datos sobre el gasto efectivamente ejercido con el máximo nivel de precisión que alcanza el gasto público. </t>
  </si>
  <si>
    <t xml:space="preserve">La CPT no presenta datos sobre el ejercicio de gasto de unidades responsables. </t>
  </si>
  <si>
    <t>La CPT presenta ramo y función.</t>
  </si>
  <si>
    <t xml:space="preserve">Tlaxcala presenta una Cuenta Pública y Posición Financiera acumulada compuesta por Estados Financieros, Estado de Ingresos y Egresos y Apoyos a Municipios. No presenta ni datos de unidades responsables, ni datos sobre cómo ejercen el gasto público o su nivel de precisión. </t>
  </si>
  <si>
    <t xml:space="preserve">La CPV presenta ramo, función y sub-función. </t>
  </si>
  <si>
    <t>Sí. La CPY presenta los Estados de Resultados y el Estado de Situación Financiera de cada Unidad Responsables. Función - Sub-Función - Unidad Responsable de ejercer el gasto.</t>
  </si>
  <si>
    <t xml:space="preserve">La clasificación administrativa de la CPZ comprende Organismo Público, función y sub-función. </t>
  </si>
  <si>
    <t>Si existen datos sobre los ingresos que recauda el gobierno por cualquier medio y si éstos están especificados en unidades responsables de hacerlo.</t>
  </si>
  <si>
    <t xml:space="preserve">Sí. La CPA presenta los registros agregados de los ingresos obtenidos durante el ejercicio fiscal, clasificados por tipo de ingreso, pero no especifica la entidad responsable de la recaudación. </t>
  </si>
  <si>
    <t xml:space="preserve">Sí. La CPBC presenta en el Estado de Ingresos los registros agregados de los ingresos anuales. No especifica las unidades responsables de la recaudación. </t>
  </si>
  <si>
    <t xml:space="preserve">Sí. La CPBCS presenta en el Estado de Ingresos los registros desglosados y clasificados por tipo de ingreso. </t>
  </si>
  <si>
    <t xml:space="preserve">Sí. La CPC presenta los acumulados de los ingresos desglosados y clasificados, sin embargo no especifica la unidad responsable de la recaudación. </t>
  </si>
  <si>
    <t>Sí. La misma clasificación administrativa tiene como primer nivel los diferentes fondos del Ramo 33 y como segundo nivel el organismo público encargado de dicho ingreso. Se presentan totales de los distintos ingresos (propios –desglosado por impuestos-, aportaciones y subsidios federales, extraordinarios, y participaciones fiscales) sin especificar la unidad responsable de recaudarlos, sino que más bien se encuentran consolidados (Estado de Ingresos y Egresos Presupuestarios). Por otro lado, en el Estado Analítico de Ingresos se puede apreciar de forma consolidada, los derechos cobrados por los servicios que prestan las secretarías de estado.</t>
  </si>
  <si>
    <t xml:space="preserve">Sí. El Análisis Comparativo por Capítulos y Partidas de Presupuesto Inicial contra el Gasto Ejercido compara el costo y presupuesto inicial de cada concepto o descripción de gasto con el presupuesto efectivamente ejercido y presenta el resultado del ejercicio. </t>
  </si>
  <si>
    <t xml:space="preserve">Sí. La CPC presenta el Estado de Resultados que relaciona los ingresos con el gasto ejercido. No hay un estado o análisis contable que relacione el costo con el gasto efectivamente realizado. </t>
  </si>
  <si>
    <t>Sí. El Estado de Resultados sólo muestra la resta entre los Ingresos y los Egresos. El reporte de Incidencias de las Operaciones de Ingresos y Egresos en las Cuentas de Balance nos permite conocer que los ingresos se aplicaron al pago de los compromisos del ejercicio y a la adquisición de Activo Circulante y Activo Fijo.</t>
  </si>
  <si>
    <t xml:space="preserve">Sí. La CPC presenta el Estado de Resultados en el que compara los ingresos con el destino de gasto efectivamente realizado. Asimismo, presenta el Estado de Origen y Aplicación de e Recursos que relaciona el ingreso con el objeto del gasto efectivamente realizado. Éste especifica el costo agregado de cada objeto de gasto. </t>
  </si>
  <si>
    <t xml:space="preserve">Sí. A un nivel muy agregado, la CPC presenta el Estado de Origen de Fondos y su Aplicación en el que relaciona los ingresos con el gasto efectivamente ejercido. No lo relaciona directamente con costos. </t>
  </si>
  <si>
    <t xml:space="preserve">Sí. El Estado de Resultados relaciona los ingresos percibidos con los egresos, clasificados en gasto corriente y capital, con lo que relaciona el ingreso con el gasto efectivamente realizado. </t>
  </si>
  <si>
    <t xml:space="preserve">Sí. El Estado de Análisis de Egresos compara e incluye los costos asumidos y el gasto efectivamente realizado. El Estado de Resultado también relaciona los ingresos con el gasto efectivamente realizado para obtener el resultado del ejercicio fiscal. </t>
  </si>
  <si>
    <t xml:space="preserve">Sí. El Estado de Transferencias y Ampliaciones Automáticas presenta el costo total de cada objeto desglosado por la clasificación d el gasto, el cual relaciona con el gasto total del concepto. </t>
  </si>
  <si>
    <t xml:space="preserve">No. No se presenta un Estado de Resultados. El Estado de Ingresos y Egresos relaciona los ingresos con el destino del gasto, pero no se consideran los costos en los que incurrieron ni su relación con el gasto efectivamente realizado. </t>
  </si>
  <si>
    <t xml:space="preserve">Sí. La CPG presenta el Estado de Resultados que relacionas los ingresos con los destinos de gasto, los cuales divide en egresos de gasto corriente y egresos de gasto de capital. Sin embargo, no los relaciona directamente con los costos. </t>
  </si>
  <si>
    <t>No. Aunque no relaciona los costos con el destino del gasto, el Informe Financiero de Inversión Estatal Directa por dependencia ejecutora presenta el agregado de cada dependencia y el gasto acumulado anual de cada programa. También se presenta el Estado de Ingresos y Egresos, pero no relaciona costo con gasto.</t>
  </si>
  <si>
    <t>La CPH presenta el Estado de Origen y Aplicación de Recursos, aunque no se relacionan los costos con el destino de gastos, sino el ingreso con el gasto.</t>
  </si>
  <si>
    <t xml:space="preserve">No. La CPJ no presenta ningún estado o análisis contable que compare los costos con el destino del gasto. La CPJ presenta el Estado de Origen y Aplicación de Recursos tanto por clasificación administrativa como por objeto de gasto, pero de nuevo sin especificar. </t>
  </si>
  <si>
    <t xml:space="preserve">No. El Estado de Ingresos percibidos y Gasto Ejercido presenta la relación entre ingresos y gastos, pero no incluye ni costos ni su relación con el destino del gasto. </t>
  </si>
  <si>
    <t xml:space="preserve">No. La CPM presenta el Estado del Ejercicio Presupuestal, en el que desglosa tanto ingresos como egresos, pero en ningún estado contable compara costos con el destino del gasto ni con el gasto efectivamente ejercido. </t>
  </si>
  <si>
    <t xml:space="preserve">El Estado de Origen y Aplicación de Fondos presenta la relación de gasto efectivamente realizado agregado con los ingresos obtenidos en el periodo. No relaciona los resultados obtenidos o con el destino de gasto clasificado por programa ni los costos en los que incurrieron las unidades responsables. </t>
  </si>
  <si>
    <t xml:space="preserve">Sí. Especifica la cantidad de ingresos recaudados por tipo de ingreso, pero no la unidad responsable de hacerlo. </t>
  </si>
  <si>
    <t xml:space="preserve">Sí. La CPC precisa el agregado anual de los ingresos, clasificados por tipo de ingreso y desglosados por concepto. No especifica las unidades responsables de la recaudación. </t>
  </si>
  <si>
    <t xml:space="preserve">Sí. La CPDF presenta los ingresos agregados anualmente desglosados clasificados por tipo de ingreso, pero no especifica las unidades responsables de la recaudación. </t>
  </si>
  <si>
    <t>Sí. La CPD presenta los ingresos agregados clasificados por tipo de ingreso, pero no los desglosa ni precisa las unidades responsables de la recaudación.</t>
  </si>
  <si>
    <t xml:space="preserve">Sí. La CPEM presenta los datos agregados de los ingresos recaudados por tipo de ingreso e incluso especifica la unidad responsable de la recaudación en algunos tipos de ingreso (Derechos) y en los otros tipos de ingresos presenta un desglose especifico.  </t>
  </si>
  <si>
    <t xml:space="preserve">Sí. La CPG presenta los datos de los ingresos obtenidos desglosados por tipo de ingresos. No especifica la unidad responsable de la recaudación. </t>
  </si>
  <si>
    <t xml:space="preserve">Sí. El Estado de Ingresos Consolidado desglosa todos los ingresos clasificados por tipo de ingreso y el medio por el que fueron adquiridos, pero no la unidad responsable de su recaudación. </t>
  </si>
  <si>
    <t xml:space="preserve">Sí. La CPH precisa los ingresos clasificados desglosados por tipo de ingreso. No especifica la unidad responsable de su recaudación. </t>
  </si>
  <si>
    <t xml:space="preserve">La CPJ sí presenta los registros clasificados por tipo de ingreso, pero no especifica la unidad responsable de hacerlo. </t>
  </si>
  <si>
    <t xml:space="preserve">La CPM presenta los datos desagregados por tipo de ingreso, aunque no las unidades responsables de su recaudación. </t>
  </si>
  <si>
    <t>La CPM presenta el consolidado anual clasificado de los ingresos recaudados en el ejercicio fiscal, pero no especifica la unidad responsable de hacerlo.</t>
  </si>
  <si>
    <t>La CPN presenta los datos sobre los ingresos recaudados por tipo de ingresos a un nivel desagregado óptimo y comprensible y por unidad responsable de la recaudación.</t>
  </si>
  <si>
    <t xml:space="preserve">La CPNL presenta datos de los ingresos obtenidos a un nivel desagregado, en los que, dependiendo del tipo de ingreso, especifica la unidad responsable de la recaudación. </t>
  </si>
  <si>
    <t xml:space="preserve">Sí. La CPO presenta los ingresos agregados clasificados por tipo de ingreso, pero no presenta la especificación de la unidad responsable de la recaudación. </t>
  </si>
  <si>
    <t>La CPP presenta el agregado anual de los ingresos recaudados en el ejercicio fiscal, pero no especifica la unidad responsable de hacerlo.</t>
  </si>
  <si>
    <t xml:space="preserve">La CPQ presenta el acumulado anual de los ingresos obtenidos en el Resumen de la Situación Financiera. No presenta el desglose de los ingresos obtenidos ni las unidades responsables  de su recaudación. </t>
  </si>
  <si>
    <t xml:space="preserve">La CPQ06 presenta el agregado de los ingresos obtenidos por distintos medios y su desagregación por tipo de ingreso, pero no especifica qué unidad responsable deba hacerlo.  </t>
  </si>
  <si>
    <t xml:space="preserve">Sí. En el apartado de Egresos, la CPNL presenta estados financieros en los que relaciona el objeto de gasto con el destino del gasto. Así, explica cuál fue el fin del uso del monto, costo o presupuesto ejercido en ese rubro. </t>
  </si>
  <si>
    <t xml:space="preserve">El Estado del Presupuesto Ejercido por Clasificación Funcional relaciona el presupuesto ejercido con ejes estratégicos de destino de gasto. La CPO no presenta una desagregación de costos en los análisis contables que se pueda contrastar con los destinos de gasto. Sin embargo, sí presenta el Estado de Resultados, pero tampoco contrasta el costo con el destino de gasto, sino únicamente los ingresos. </t>
  </si>
  <si>
    <t xml:space="preserve">El Estado de Origen y Aplicación de Recursos presenta la relación de gasto efectivamente realizado por los costos agregados, pero no presenta el desglosado de los costos y no se puede relacionar directamente con el destino del gasto. </t>
  </si>
  <si>
    <t xml:space="preserve">La CPQ no los presenta. </t>
  </si>
  <si>
    <t xml:space="preserve">El Estado de Resultados presenta los egresos y el destino del gasto, así como el costo anual en el que incurrió. No se puede asegurar que haya sido efectivamente ejercido ni que esté relacionado a sus costos. </t>
  </si>
  <si>
    <t xml:space="preserve">El Estado de Resultados de la CPS establece la relación entre los ingresos y los gastos realizados, sin embargo no lo relaciona con los costos operativos ni se asegura sí el gasto fue efectivamente realizado. </t>
  </si>
  <si>
    <t xml:space="preserve">La CPS presenta el Estado de Origen y Aplicación de Recursos con el que se pueden relacionar Ingresos y destino de Gasto. En el Anexo 2 se pueden observar las transferencias y presupuesto de cada unidad responsable, el costo y el destino de gasto efectivamente ejercido. </t>
  </si>
  <si>
    <t xml:space="preserve">No presenta un documento específico en la CPT que relacione los costos con el destino del gasto. Sin embargo, sí presenta el Estado de Ingresos y Egresos. </t>
  </si>
  <si>
    <t>No se presentan análisis contables o cuentas de enlace que comparen los costos con el destino efectivo del gasto.</t>
  </si>
  <si>
    <t xml:space="preserve">La CPV no incluye las comparaciones especificas ni las relaciones de los destinos de gasto con los costos o los gastos efectivamente ejercidos. Sin embargo, si presenta varios otros estados y análisis financieros que relaciona con ingresos con el destino de gasto como el Estado de Origen y Aplicación de Recursos. </t>
  </si>
  <si>
    <t>La CPY presenta los análisis contables de gasto ejercido por concepto, por ramo y unidad responsable. Entre ellos Estado de Origen y Aplicación de Recursos y Estado de Ingresos y Egresos. Sin embargo, no se comparan los costos con los destinos del gasto.</t>
  </si>
  <si>
    <t xml:space="preserve">La CPZ presenta un Estado de Origen y Aplicación de Recursos presentado por objeto de gasto, en donde se observa cómo se aplican los ingresos en un nivel agregado. Especifica el destino del gasto, pero no cómo efectivamente fue ejercido ni su relación con los costos.  </t>
  </si>
  <si>
    <t>Si existen elementos completos y confiables para que el público conozca la información contable, expresada de forma: i) accesible y ii) comprensible.</t>
  </si>
  <si>
    <t xml:space="preserve">Sí. La CPA es accesible y comprensible. Presenta datos completos y bien clasificados. Para calificar la confiabilidad es necesario corroborar los documentos de respaldo de la cuenta pública. </t>
  </si>
  <si>
    <t xml:space="preserve">No. La información es accesible, pero es incompleta y comprensible a un nivel muy agregado. La CPBC únicamente presenta cuatro estados financieros sin ningún desglose que dé claridad a la cuenta pública. </t>
  </si>
  <si>
    <t xml:space="preserve">La CPSLP presenta los agregados de los ingresos recaudados por tipo de ingreso, pero no por unidad responsable de hacerlo. </t>
  </si>
  <si>
    <t xml:space="preserve">La CPS sí presenta datos desglosados por tipo de ingreso y de dónde provienen, sin embargo no especifica la unidad responsable de recaudarlos. </t>
  </si>
  <si>
    <t xml:space="preserve">La CPS presenta los registros agregados sobre los ingresos recaudados durante todo el ejercicio fiscal. Desglosa los ingresos obtenidos por tipo y por orden responsable de recaudarlos. </t>
  </si>
  <si>
    <t xml:space="preserve">La CPT presenta los agregados de los ingresos recaudados por tipo de ingreso, pero no por unidad responsable de hacerlo. </t>
  </si>
  <si>
    <t xml:space="preserve">La CPT presenta el consolidado de los ingresos en el Estado de Ingresos y Egresos, aunque no por unidad responsable. </t>
  </si>
  <si>
    <t xml:space="preserve">La CPT presenta en el Estado de Ingresos y Egresos, en el cual desglosa y clasifica los tipos y el medio de ingreso, aunque no especifica la unidad responsable de hacerlo. </t>
  </si>
  <si>
    <t>la CPV presenta el consolidado de los ingresos propios, provenientes de la federación, federales coordinados, extraordinarios</t>
  </si>
  <si>
    <t xml:space="preserve">Sí existen. Cada unidad responsable reporta los ingresos que obtuvo (transferidos, transferidos por entes estatales, propios, federales, no transferidos) durante el ejercicio. De nuevo, no se reporta la unidad responsable de la recaudación. </t>
  </si>
  <si>
    <t xml:space="preserve">La CPZ presenta los ingresos por impuestos, derechos, productos y aprovechamientos, desglosados por clasificación. A su vez, presenta el desglose de los ramos 28, 33, 39, el FIES, el FEIEF y otros apoyos federales. Sin embargo, no especifica las unidades responsables de recaudar tales recursos. </t>
  </si>
  <si>
    <t>La periodicidad con la que se registra la información.</t>
  </si>
  <si>
    <t xml:space="preserve">La CPA es consolidada mensual y anualmente. </t>
  </si>
  <si>
    <t xml:space="preserve">La CPBC es consolidada mensual y anualmente. </t>
  </si>
  <si>
    <t xml:space="preserve">La CPBCS es consolidada anualmente. Sin embargo, presenta la comparación de ingreso-egreso mensualmente. </t>
  </si>
  <si>
    <t xml:space="preserve">La CPC es consolidada anualmente. </t>
  </si>
  <si>
    <t xml:space="preserve">La CPDF es integrada anualmente. </t>
  </si>
  <si>
    <t xml:space="preserve">La CPD es consolidada anualmente. </t>
  </si>
  <si>
    <t xml:space="preserve">La información es consolidada anualmente. </t>
  </si>
  <si>
    <t xml:space="preserve">La CPG es consolidada anualmente. </t>
  </si>
  <si>
    <t xml:space="preserve">La CPG es consolidada anualmente. Sin embargo, los datos de integración y registro son cuatrimestrales. </t>
  </si>
  <si>
    <t xml:space="preserve">La CPH es consolidada anualmente. </t>
  </si>
  <si>
    <t xml:space="preserve">La CPJ es consolidada anualmente. Sin embargo en el desglose de ingresos y egresos presenta la información mensualmente. </t>
  </si>
  <si>
    <t xml:space="preserve">La CPM es consolidada anualmente. </t>
  </si>
  <si>
    <t xml:space="preserve">La CPN es consolidada anualmente. </t>
  </si>
  <si>
    <t xml:space="preserve">La CPNL es consolidada anualmente. </t>
  </si>
  <si>
    <t xml:space="preserve">La CPO es consolidada anualmente. </t>
  </si>
  <si>
    <t xml:space="preserve">La CPP es consolidada anualmente. </t>
  </si>
  <si>
    <t xml:space="preserve">La CPQ presenta su Resumen de la Situación Financiera semestralmente.  </t>
  </si>
  <si>
    <t>La CPQ06 es consolidada anualmente.</t>
  </si>
  <si>
    <t xml:space="preserve">La CPSLP es consolidada anualmente. </t>
  </si>
  <si>
    <t xml:space="preserve">La CPS es consolidada semestralmente. </t>
  </si>
  <si>
    <t xml:space="preserve">La CPS es consolidada anualmente. </t>
  </si>
  <si>
    <t xml:space="preserve">La CPT es consolidada anualmente. </t>
  </si>
  <si>
    <t xml:space="preserve">La CPT es consolidada anual. </t>
  </si>
  <si>
    <t>La información se presenta mensualmente en acumulado.</t>
  </si>
  <si>
    <t xml:space="preserve">La CPV es consolidada anualmente. </t>
  </si>
  <si>
    <t xml:space="preserve">La CPY es consolidada anualmente. La periodicidad es defina por los departamentos o entidades responsables, aunque deben entregar Estados de Ingresos y Egresos y de Presupuesto mensualmente. </t>
  </si>
  <si>
    <t xml:space="preserve">La CPZ es consolidada y es presentada anualmente, por lo que la periodicidad de los registros se encuentra en el Manual de Contabilidad o en el Reglamento o Ley de Presupuesto Estatal. </t>
  </si>
  <si>
    <t>Si los registros sobre los ingresos obtenidos, en caso de haberlos, se registran con la fecha en la que se obtuvieron.</t>
  </si>
  <si>
    <t xml:space="preserve">No. La CPA no presenta registro de la fecha en que se obtuvieron los ingresos. </t>
  </si>
  <si>
    <t xml:space="preserve">No. La CPBC no presenta registro de la fecha en que se obtuvieron los ingresos. </t>
  </si>
  <si>
    <t xml:space="preserve">No. La CPBCS no registra los ingresos en la fecha que se obtuvieron, pues es consolidada anualmente. </t>
  </si>
  <si>
    <t xml:space="preserve">No. La CPC sólo presenta los agregados y no los registros de cuándo se obtuvieron los ingresos. </t>
  </si>
  <si>
    <t xml:space="preserve">No. La CPC presenta los acumulados anuales de los ingresos obtenidos, pero no la fecha en que se registraron.  </t>
  </si>
  <si>
    <t xml:space="preserve">No. La información sí es accesible y comprensible, sin embargo, no es completa al no presentar estados financieros por clasificación administrativa, funcional o programática. Aunque desglosa los gastos agregados no se entiende quien es responsable ni los fines con los que fueron destinados los recursos. La confiabilidad requiere otro análisis. </t>
  </si>
  <si>
    <t xml:space="preserve">Sí. La información contable es accesible, completa y comprensible a un nivel agregado. Al ser un documento consolidado para corroborar su confiabilidad habría de realizarse un estudio a profundidad. </t>
  </si>
  <si>
    <t xml:space="preserve">No. A pesar de que la información es accesible, es medianamente comprensible. El desglose del tomo dos, permite observar los programas, pero no sus gastos o los costos en los que incurrieron, lo que sería el objetivo de la Cuenta Pública. Los datos, a un nivel agregado, pueden considerarse completos y para asegurar confiabilidad debe hacerse un análisis más profundo. </t>
  </si>
  <si>
    <t xml:space="preserve">Sí. La información es tanto accesible como comprensible a un nivel agregado. La misma CPC precisa que la documentación comprobatoria se encuentra disponible y se registra diariamente en libros  y detallados a nivel de transacción. Para asegurar la confiabilidad se debe acudir a tales documentos. </t>
  </si>
  <si>
    <t xml:space="preserve">No. A pesar de que la CPC es accesible, no es comprensible ni siquiera a un nivel agregado. No presenta datos completos y la confiabilidad debe corroborarse acudiendo a los documentos que integraron la CPC. </t>
  </si>
  <si>
    <t xml:space="preserve">No. A pesar de contar con la información fundamental, no presenta los Estados de Egresos por Clasificación Administrativa o por Objeto de Gasto. La CPC es accesible y agregadamente comprensible. La información está incompleta y la confiabilidad requiere otro análisis. </t>
  </si>
  <si>
    <t xml:space="preserve">La CPDF es accesible y medianamente comprensible, pues para revisar a profundidad algunos estados financieros y documentos de la CPDF es necesario conocer la referencia de la clasificación con la que se registra la cuenta pública. Los datos son completos y para asegurar confiabilidad es necesario corroborar los datos con los documentos comprobatorios. </t>
  </si>
  <si>
    <t xml:space="preserve">La CPD es accesible y agregadamente comprensible. Los datos no son completos al no presentar otros estados financieros como Estado de Ingresos y Egresos, Estado de Resultados o Estado de Origen y Aplicación de Recursos. </t>
  </si>
  <si>
    <t xml:space="preserve">No. La información es accesible, pero medianamente comprensible. El informe del poder ejecutivo no es claro ni expresa concretamente los estados financieros ni gasto en los que incurrió. Por tanto, no es completo y para asegurar confiabilidad es necesario un análisis a detalle de los documentos con los que se integró la CPEM. </t>
  </si>
  <si>
    <t xml:space="preserve">Sí. La información es accesible, completa y comprensible a un nivel medianamente agregado. Para asegurar confiabilidad es necesario otro análisis. </t>
  </si>
  <si>
    <t xml:space="preserve">Sí. La CPG es accesible y comprensible a un nivel agregado. No es completa, pues no presenta el Estado de Situación Financiera. Para asegurar confiabilidad es necesario un análisis que corrobore la información a un nivel desagregado. </t>
  </si>
  <si>
    <t xml:space="preserve">No. La CPH no presenta el Balance General o el Estado de Situación Financiera. Al ser un documento fundamental puede asegurarse que no existen elementos completos. El documento es accesible, aunque no del todo comprensible, pues carece de orden y presenta la cuenta como documento escrito con anexos contables. La confiabilidad en los datos no puede asegurarse, a menos que se corrobore la información con la documentación comprobatoria. </t>
  </si>
  <si>
    <t xml:space="preserve">La información es accesible y comprensible en un nivel agregado. No puede asegurarse que la CPJ presente datos completos y confiables, para asegurar esto debe corroborarse la información. </t>
  </si>
  <si>
    <t xml:space="preserve">La CPM es accesible y comprensible a un nivel agregado. La confiabilidad en los datos es relativa, pues sería necesario corroborarlos con los documentos que respalden la información. </t>
  </si>
  <si>
    <t xml:space="preserve">No. La CPM es confusa e incompleta. Presenta datos agregados, pero con un nivel de especificidad mínimo. La CPM es accesible. </t>
  </si>
  <si>
    <t xml:space="preserve">No. La información contable es accesible y comprensible a un nivel agregado. Para asegurar que sean completos y confiables, la CPN debe integrarse a un nivel más desagregado. </t>
  </si>
  <si>
    <t xml:space="preserve">La información es comprensible, accesible y desagregada. No puede corroborarse la confiabilidad de los datos, pues sería necesario realizar un análisis más profundo o una auditoria. </t>
  </si>
  <si>
    <t xml:space="preserve">La información es comprensible en un nivel agregado. No puede asegurarse que la CPO presente datos completos y confiables, a menos que se realice un análisis más profundo. El documento es accesible. </t>
  </si>
  <si>
    <t xml:space="preserve">La información es comprensible en un nivel agregado. No puede asegurarse que la CPP presente datos completos y confiables. El documento es accesible. </t>
  </si>
  <si>
    <t xml:space="preserve">No existen elementos completos ni confiables. La CPQ está integrada por el Estado de Situación Financiera y por el Balance General. No desglosa ninguna información, por lo que su comprensibilidad es mínima. </t>
  </si>
  <si>
    <t xml:space="preserve">A un nivel agregado los Estados Financieros y Presupuestarios básicos son comprensibles. La Cuenta Pública 2006 es accesible, aunque no la CP 2007 que fue reuerida en varias ocasiones. La confiabilidad en las cifras no se puede asegurar, a menos que se realice un análisis a profundidad de la cuenta pública. </t>
  </si>
  <si>
    <t xml:space="preserve">El documento de la Cuenta Pública es accesible y agregadamente comprensible, aunque la confiabilidad de los datos depende de un análisis más exhaustivo de las cuentas públicas. Los datos puede decirse que no son completos, pues no presentan las cuentas por unidad responsable. </t>
  </si>
  <si>
    <t xml:space="preserve">La CPS presenta datos completos y desglosados. La CPS es accesible y comprensible. La confiabilidad de la información aún es discutible. </t>
  </si>
  <si>
    <t xml:space="preserve">Si existen elementos completos. Para asegurar la confiabilidad habría que realizar un análisis a detalle de corroboración de los documentos presentados. El documento de la Cuenta Pública es accesible y comprensible. </t>
  </si>
  <si>
    <t xml:space="preserve">No existen elementos completos ni confiables. El documento de la Cuenta Pública es accesible aunque dista de ser comprensible. </t>
  </si>
  <si>
    <t xml:space="preserve">Presenta información agregada, insuficiente y poco clara, lo cual limita su confiabilidad. </t>
  </si>
  <si>
    <t xml:space="preserve">No existen elementos completos ni accesibles. </t>
  </si>
  <si>
    <t xml:space="preserve">La CPV presenta la información acumulada anual, publicada en internet, de forma accesible. La comprensibilidad, confiabilidad y utilidad dependerá del grado de precisión que se desee hacer en el análisis. La CPV no presenta formatos homogéneos de presentación. </t>
  </si>
  <si>
    <t xml:space="preserve">El grado de análisis para calificar si los elementos son completos y confiables dependerá del grado de precisión que requiera quien analice la información. Sin embargo, al ser publicados los Estados de Situación Financiera y Estados de Resultados con base en formatos homogéneos facilita la comprensión. A su vez, a estar publicada en la cuenta pública, que esta disponible en la página de internet, hace accesible la información. </t>
  </si>
  <si>
    <t>No puede asegurarse que la CPZ presente datos completos, sino agregados. A su vez, aunque el Manual de Normas y Políticas, La Ley de Administración y Finanzas y La Ley de Acceso a la Información establezcan los principios de accesibilidad, confiabilidad y que la información sea comprensible, no puede asegurarse que se hayan cumplido o alcanzado estos principios. En este caso, se debe hacer un análisis más profundo de los documentos con los que se construyó la CPZ.</t>
  </si>
  <si>
    <t>ANEXO 5</t>
  </si>
  <si>
    <t>Promedio Proxy</t>
  </si>
  <si>
    <t xml:space="preserve">Si existen datos sobre los ingresos que recauda el gobierno por cualquier medio. </t>
  </si>
  <si>
    <t>Si los ingresos están especificados en unidades responsables de hacerlo.</t>
  </si>
  <si>
    <t>Mensual y Anualmente</t>
  </si>
  <si>
    <t>Anualmente, sin embargo presenta el desglose mensual en la CP</t>
  </si>
  <si>
    <t>Anualmente</t>
  </si>
  <si>
    <t>Trimestral y Anualmente</t>
  </si>
  <si>
    <t>Semestral y Anualmente</t>
  </si>
  <si>
    <t>*</t>
  </si>
  <si>
    <t>Total</t>
  </si>
  <si>
    <t>Max Posible</t>
  </si>
  <si>
    <t>Promedio</t>
  </si>
  <si>
    <t>Ags</t>
  </si>
  <si>
    <t>Camp</t>
  </si>
  <si>
    <t>Coah</t>
  </si>
  <si>
    <t>Col</t>
  </si>
  <si>
    <t>Dgo</t>
  </si>
  <si>
    <t>Edomx</t>
  </si>
  <si>
    <t>Gto</t>
  </si>
  <si>
    <t>Gro</t>
  </si>
  <si>
    <t>Hgo</t>
  </si>
  <si>
    <t>Jal</t>
  </si>
  <si>
    <t>Mich</t>
  </si>
  <si>
    <t>Mor</t>
  </si>
  <si>
    <t>Nay</t>
  </si>
  <si>
    <t>Oax</t>
  </si>
  <si>
    <t>Pue</t>
  </si>
  <si>
    <t>Qro</t>
  </si>
  <si>
    <t>Qroo</t>
  </si>
  <si>
    <t>Sin</t>
  </si>
  <si>
    <t>Son</t>
  </si>
  <si>
    <t>Tab</t>
  </si>
  <si>
    <t>Tlax</t>
  </si>
  <si>
    <t>Ver</t>
  </si>
  <si>
    <t xml:space="preserve">Yuc </t>
  </si>
  <si>
    <t>Zac</t>
  </si>
  <si>
    <t>Informe que los poderes del estado, entes públicos, estatles y municipios sobre Gestión financiera para la comprobación de recaudación, administración, custodia y aplicación de los ingresos y egresos (informe para conocer el avance de los programas con base en el grado de cumplimiento de los objetivos)</t>
  </si>
  <si>
    <t>Revisión y análisis de la aplicación de los recursos públicos de las Dependencias y Entidades del Estado y los Ayuntamientos, mediante la verificación de sus estados financieros, anexos y demás información relativa que requiera el Congreso</t>
  </si>
  <si>
    <t>Información analítica con el registro de operaciones derivada de la recepción de recursos federales y aplicación de gasto</t>
  </si>
  <si>
    <t>Avance Físico-Financiero de la obra pública</t>
  </si>
  <si>
    <t>Documentación Original, comprobatoria y justificativa</t>
  </si>
  <si>
    <t>Estado de Flujo de efectivo</t>
  </si>
  <si>
    <t xml:space="preserve">La CPT presenta el Estado Financiero del Presupuesto Ejercido por Objeto de Gasto y el Balance que presenta los egresos. Sin embargo no presenta Estado de Situación de Resultados ni el acumulado de los pasivos contraídos, y menos aún, el momento en que deben afrontarse. </t>
  </si>
  <si>
    <t xml:space="preserve">El Estado de Situación Financiera presenta los pasivos contraídos en el ejercicio fiscal, pero no el momento en el que se afrontaron o deben afrontarse. </t>
  </si>
  <si>
    <t xml:space="preserve">El Balance General Consolidado presenta la información de los pasivos acumulados. No especifica cuándo efectivamente se afrontaron o deban afrontarse. </t>
  </si>
  <si>
    <t xml:space="preserve">La CPY presenta el consolidado de los pasivos en el Estado de Situación Financiera y en las notas desagrega los pasivos, sin embargo no especifica cuándo se afrontaron o deben afrontarse.  </t>
  </si>
  <si>
    <t xml:space="preserve">El Estado de Posición Financiera presenta los pasivos a corto y largo plazo, lo que define el ejercicio en el que deberán afrontarse. En el Estado de Origen y Aplicación de Recursos se puede observar la aplicación de los ingresos a los pasivos.  </t>
  </si>
  <si>
    <t>Si existen registros bancarios o de cualquier otro tipo sobre el ejercicio del gasto efectivamente realizado, de conformidad con la temporalidad de los programas autorizados.</t>
  </si>
  <si>
    <t xml:space="preserve">Sí. La CPA presenta el Estado de Egresos por Clasificación Funcional Armonizada en el que clasifica el gasto por eje rector y programas, aunque no lo relaciona con su temporalidad. </t>
  </si>
  <si>
    <t xml:space="preserve">No. No presenta ningún tipo de informe o registro que relacione el gasto efectivamente realizado con los programas y mucho menos con su temporalidad. </t>
  </si>
  <si>
    <t xml:space="preserve">No. La CPBCS no presenta registros que relacionen el gasto con los programas autorizados ni con su temporalidad. La CPBCS no presenta análisis de programas autorizados. </t>
  </si>
  <si>
    <t xml:space="preserve">No. Aunque la CPC presenta el Estado de Gasto Presupuestal por Clasificación Funcional, lo clasifica en función y objetivo general. No desglosa los programas ni presenta algún análisis contable que relaciones el gasto con los programas autorizado ni con su temporalidad. </t>
  </si>
  <si>
    <t xml:space="preserve">No. Dentro del desglose por unidad administrativa se presentan los programas realizados, pero no se incluye el gasto efectivamente realizado relacionado entre ellos. </t>
  </si>
  <si>
    <t xml:space="preserve">Sí. La CPC presenta a un nivel agregado el Estado de Egresos por Clasificación Funcional en el que presenta el gasto ejercido por objetivo general y programa autorizado. No especifica nada sobre su temporalidad. </t>
  </si>
  <si>
    <t xml:space="preserve">No. La CPC no presenta datos del ejercicio del gasto relacionados directamente con programas autorizados ni con su temporalidad. </t>
  </si>
  <si>
    <t xml:space="preserve">No. La CPC no incluye otro tipo de registros relacionados con los programas autorizados ni con su temporalidad. El Resumen de Egresos presenta los acumulados desglosados de cómo se ejerció el gasto, pero no de acuerdo a los programas. </t>
  </si>
  <si>
    <t xml:space="preserve">La CPS presenta el gasto por función, sub-función y programa en el Documento Presupuestal de la cuenta pública, pero no especifica la temporalidad de los programas. </t>
  </si>
  <si>
    <t xml:space="preserve">Si. Como parte de la CPS, el Estado presenta el Anexo de Organismos y Entidades, en el que desglosa el ejercicio del gasto por unidad responsable, por programa y por objetivo, presentando los registros acumulados para cada concepto de gasto. </t>
  </si>
  <si>
    <t xml:space="preserve">La CPT presenta la clasificación de gasto agregado sobre el gasto realizado, pero no desagregado y no conforme a los programas realizados. </t>
  </si>
  <si>
    <t xml:space="preserve">La CPT presenta el Estado Financiero del Presupuesto Ejercido por Objeto de Gasto, en dónde desglosa el acumulado de los gastos efectivamente realizados. No los relaciona ni con los programas ni con unidades responsables. </t>
  </si>
  <si>
    <t xml:space="preserve">La CPT no documenta la existencia de registros de que el gasto haya sido efectivamente realizado ni la conformidad con los programas ni con su temporalidad. </t>
  </si>
  <si>
    <t>Existen registros sobre el ejercicio del gasto, aunque que no conforme la temporalidad de los programas.</t>
  </si>
  <si>
    <t>La CPY presenta el consolidado anual de los bancos en los Estados de Situación Financiera que presenta cada unidad responsable. A su vez se encuentra el desglose de los gastos y los recursos que cada programa utilizó. La temporalidad no se registra en la CPY.</t>
  </si>
  <si>
    <t xml:space="preserve">En la CPZ, El Estado de Origen y Aplicación de Recursos registra el consolidado del gasto efectivamente realizado, aunque no de acuerdo a la temporalidad de los programas autorizados.  </t>
  </si>
  <si>
    <t>Si existen registros de deuda contraída en cualquier momento y/o por cualquier modalidad.</t>
  </si>
  <si>
    <t xml:space="preserve">Sí. El Estado del Saldo de la Deuda Pública Estatal presenta el acumulado de la deuda pública al final del ejercicio fiscal. Asimismo, es Estado especifica la fecha exacta en la que fue adquirida, pero no por qué modalidad. </t>
  </si>
  <si>
    <t xml:space="preserve">Sí. El Estado de Situación Financiera presenta el agregado de la deuda pública contraída. No especifica ni el momento ni la modalidad por la que fue contraída. </t>
  </si>
  <si>
    <t xml:space="preserve">Sí. El Análisis Comparativo por Capítulos y Partidas de Presupuesto Inicial contra el Gasto Ejercido y el Estado de Balance General presentan los montos de Deuda Pública contraída, pero no indican ni el momento en el que fue adquirida ni la modalidad. </t>
  </si>
  <si>
    <t xml:space="preserve">Sí. La CPC presenta un registro agregado de la deuda pública, pero no incluye ni la modalidad ni el momento en el que fue adquirida. </t>
  </si>
  <si>
    <t xml:space="preserve">No. Sí contabiliza los montos en el Estado de la Evolución del Gasto Presupuestal en Clasificación Económica, pero la CPC no especifica ni desglosa los registros de la deuda pública. Ni el momento ni la modalidad por la que fue adquirida. </t>
  </si>
  <si>
    <t xml:space="preserve">Sí. Aunque la CPC presenta un registro agregado de la deuda pública con una somera desagregación del tipo de deuda, ésta incluye el fin para el que fue contraída la deuda, pero no el momento en el que fue adquirida </t>
  </si>
  <si>
    <t xml:space="preserve">No. La CPC no incluye en ningún estado financiero los registros o datos agregados de la Deuda Pública bajo ninguna modalidad. </t>
  </si>
  <si>
    <t xml:space="preserve">Sí. La CPC presenta las cifras acumuladas de la deuda pública. No especifica ni el momento ni la modalidad por la que fue adquirida. </t>
  </si>
  <si>
    <t xml:space="preserve">Sí. La CPDF incluye los registros de la Deuda Pública, pero no precisa el momento en el que fue adquirida ni la modalidad o el fin por el que fue adquirida. </t>
  </si>
  <si>
    <t>Sí. La CPD especifica los montos de la Deuda Pública, pero no precisa ni la modalidad ni el momento en el que fue adquirida.</t>
  </si>
  <si>
    <t xml:space="preserve">Sí. La CPEM presenta los datos agregados de la deuda pública contraída. No especifica ni el momento ni la modalidad por la que fue adquirida. </t>
  </si>
  <si>
    <t xml:space="preserve">Sí. Existen registros sobre las deudas contraídas y el objeto al que fueron destinadas. No se especifica el momento en el que fueron contraídas, únicamente el momento en el que deben ser afrontadas. </t>
  </si>
  <si>
    <t xml:space="preserve">La CPG presenta el Resumen General de Deuda Pública en el cual agrega los datos anuales, pero no indica ni el momento ni la modalidad por la que fue adquirida. </t>
  </si>
  <si>
    <t xml:space="preserve">Sí. En el Estado de Egresos por Objeto de Gasto, la CPA presenta y contabiliza en el Capítulo 9000 los ADEFAS. </t>
  </si>
  <si>
    <t xml:space="preserve">No. La CPBC no contabiliza o, al menos, no incluye en la cuenta pública los ADEFAS. En el Estado de Situación Financiera sí incluye el pasivo de deuda pública a largo plazo que puede considerarse, sin embargo no se sabe sí fue adquirida en ese ejercicio fiscal o en el anterior. </t>
  </si>
  <si>
    <t xml:space="preserve">Sí. En el Análisis Comparativo por Capítulos y Partidas de Presupuesto Inicial contra el Gasto Ejercido en el Capítulo 9000 se indican y contabilizan los ADEFAS clasificados por distintos conceptos. </t>
  </si>
  <si>
    <t xml:space="preserve">Sí. La CPC contabiliza los ADEFAS que incluye bajo la clasificación de Gasto No Programable. </t>
  </si>
  <si>
    <t xml:space="preserve">Sí. La CPC presenta en el Estado de la Evolución del Gasto Presupuestal en Clasificación Económica el total de los ADEFAS </t>
  </si>
  <si>
    <t xml:space="preserve">Sí. Además de estar incluido en el Estado de Ingresos y Egresos y en el Estado de Resultados, especifica en el Apartado de Información y Formulación de la Cuenta Pública cómo se integra y contabilizan las ADEFAS en los ejercicios fiscales.  </t>
  </si>
  <si>
    <t xml:space="preserve">No. La CPC no incluye los ADEFAS ni ningún otro tipo de compromiso o pasivo de ejercicios fiscales anteriores. </t>
  </si>
  <si>
    <t xml:space="preserve">Sí. La CPC contabiliza las ADEFAS dentro de la clasificación de Deuda Pública. </t>
  </si>
  <si>
    <t xml:space="preserve">Sí. La CPDF incluye los ADEFAS adquiridos y los incluye en la contabilidad en distintos estados financieros, así como en el Estado de la Situación Financiera. </t>
  </si>
  <si>
    <t xml:space="preserve">Sí. La CPD presenta los ADEFAS en el Estado de Transferencias y Ampliaciones Automáticas, el primer Anexo. </t>
  </si>
  <si>
    <t>Sí. El Estado de Ingresos y Egresos incluye los ADEFAS en su contabilidad.</t>
  </si>
  <si>
    <t>Sí. La CPG incluye en la contabilidad los ADEFAS.</t>
  </si>
  <si>
    <t xml:space="preserve">Sí. La CPG presenta el Estado de Aplicación de Recursos que quedaron pendientes de liberal al cierre del ejercicio 2006. En éste señala la dependencia responsable, el programa y los montos. </t>
  </si>
  <si>
    <t xml:space="preserve">No. Los únicos compromisos financieros que documenta la cuenta pública son los montos de deuda pública y no precisa ningún otro compromiso o pasivo financiero asumido en ejercicios anteriores. </t>
  </si>
  <si>
    <t xml:space="preserve">Sí. El Estado de la Deuda Pública incluye los ADEFAS agregados y el concepto comprometido del ejercicio fiscal anterior. </t>
  </si>
  <si>
    <t xml:space="preserve">No. Únicamente se presenta el agregado de la Deuda Pública, pero no se incluyen costos o gasto por ADEFAS ni por otro tipo de compromisos asumidos en ejercicios fiscales anteriores. </t>
  </si>
  <si>
    <t xml:space="preserve">No. La CPM no incluye registros de pasivos o compromisos financieros adquiridos en ejercicios anteriores. En este rubro puede considerarse la Deuda Pública, las cuentas por cobras de ejercicio anteriores, pero el documento de la CPM no especifica compromisos asumidos en ejercicios fiscales anteriores. </t>
  </si>
  <si>
    <t xml:space="preserve">La CPN contempla resultados de ejercicios fiscales anteriores, sin embargo no especifica pasivos o compromisos financieros. </t>
  </si>
  <si>
    <t xml:space="preserve">Sí. En el Estado de Egresos por Objeto de Gasto incluye los consolidados de los ADEFAS. </t>
  </si>
  <si>
    <t xml:space="preserve">Sí. Tanto el Estado de Posición Financiera como el Estado de Presupuesto Ejercido incluye el registro de adeudos o compromisos de ejercicios fiscales anteriores. </t>
  </si>
  <si>
    <t>Sí. El estado de posición financiera presenta los compromisos de ejercicios anteriores que fueron cubiertos bajo la etiqueta de "Presupuesto Comprometido".</t>
  </si>
  <si>
    <t xml:space="preserve">No se incluyen en la CPQ. </t>
  </si>
  <si>
    <t xml:space="preserve">El Estado del Gasto Presupuestario en su Distribución Programable presenta los ADEFAS. A su vez, el Estado de Situación Financiera presenta los pasivos a largo plazo que deberán ser cubiertos en el ejercicio fiscal posterior. </t>
  </si>
  <si>
    <t>En el Estado de Ingresos y Egresos, la CPSLP presenta los ADEFAS en el apartado de egresos. Al igual en la desagregación por función, algunas cuentas incluyen los ADEFAS.</t>
  </si>
  <si>
    <t xml:space="preserve">Sí. La CPS contabiliza los ADEFAS como pasivos. </t>
  </si>
  <si>
    <t xml:space="preserve">Sí. La CPS incluye los resultados de ejercicios anteriores como compromisos, los cuales desglosa tanto en el Balance General como en el Estado de Ingresos y Egresos. </t>
  </si>
  <si>
    <t>Chia</t>
  </si>
  <si>
    <t>Los efectos o consecuencias de las mismas operaciones y de otras cuentas en el activo y pasivo totales de la Hacienda Pública y en su patrominio neto, incluyendo el origen y aplicación de los recursos</t>
  </si>
  <si>
    <t>Informe sobre la aplicación de los recursos por transferencias y aportaciones, especificando importes, causas y la finalidad de las erogaciones, así como el destino último de su aplicación</t>
  </si>
  <si>
    <t>Informe consolidado, que a través del Ejecutivo del Estado rinde sobre su gestión financiera al Congreso, Poderes del Estado y Entes Públicos, así como el que rinden los Ayuntamientos y Entes Públicos, para efecto de comprobar captación, recaudación, administración, custodia y aplicación de ingresos y egresos.</t>
  </si>
  <si>
    <t>Libramiento u orden de pago, del total de las erogaciones efectuadas en cada mes que integra el ejercicio fiscal, suscrito por los funcionarios responsables del manejo de fondos y el titular de la entidad u organismo de que se trate</t>
  </si>
  <si>
    <t>Tam</t>
  </si>
  <si>
    <t>Chih</t>
  </si>
  <si>
    <t>Elaboración propia con base en la última información disponible al 29 de mayo de 2009.</t>
  </si>
  <si>
    <t xml:space="preserve"> Reporte de Cuenta Pública Estatal en Internet</t>
  </si>
  <si>
    <t>Anexo 3</t>
  </si>
  <si>
    <t>Anexo 4</t>
  </si>
  <si>
    <t>Análisis de las Cuentas Públicas Estatales de 2007</t>
  </si>
  <si>
    <t>Análisis de los Cuentas Públicas Estatales de 2007</t>
  </si>
  <si>
    <t xml:space="preserve">La CPQ06 presenta el acumulado de las adquisiciones anuales, tanto de bienes muebles, inmuebles, maquinaria y equipo, así como otro tipo de inversiones. De la misma manera, el registro del patrimonio se presenta acumulado con una desagregación por concepto de aquello que hizo que el patrimonio aumentara y lo que provocó una disminución. </t>
  </si>
  <si>
    <t>La CPSLP presenta el acumulado anual, en el cual incluye el consolidado de los bienes muebles e inmuebles y otro tipo de inversiones. La información desagregada no se incluye en la CP.</t>
  </si>
  <si>
    <t xml:space="preserve">La CPS presenta el consolidado de los activos fijos en el Balance General, aunque no incluye el valor de adquisición en el desglose, sí incluye el gasto en bienes muebles e inmuebles de cada unidad responsable en el Documento Presupuestal. </t>
  </si>
  <si>
    <t xml:space="preserve">Sí. La CPS presenta los registros de los bienes muebles, de los inmuebles de dominio privado y público y los bienes fideicomitidos. De cada uno realiza un desglose con los distintos valores al día del cierre de la cuenta pública. Aunque si desea llegar al costo unitario, es posible en el Anexo 2. </t>
  </si>
  <si>
    <t xml:space="preserve">La CPT presenta el consolidado de Gasto en Inversión en donde incluye infraestructura, bienes muebles e inmuebles y servicios educativos, salud, asistencia y seguridad social. </t>
  </si>
  <si>
    <t xml:space="preserve">La CPT no presenta los valores de adquisición ni el acumulado del activo o activo fijo. </t>
  </si>
  <si>
    <t xml:space="preserve">El Estado de Situación Financiera incluye los montos consolidados de activos, entre ellos los no circulantes que incluyen los bienes muebles e inmuebles. El valor de la adquisición no se incluye. </t>
  </si>
  <si>
    <t>La CPV presenta el consolidado del Estado de Egresos con las clasificaciones correspondientes. Incluye las adquisiciones, aunque el valor no es identificable en la CPV.</t>
  </si>
  <si>
    <t xml:space="preserve">No se documenta el valor de adquisición. Únicamente se presenta el acumulado del Activo fijo en casa Estado de Situación Financiera. </t>
  </si>
  <si>
    <t xml:space="preserve">La CPZ incluye el consolidado de bienes muebles e inmuebles, así como el consolidado de inversiones financieras. </t>
  </si>
  <si>
    <t>Si existen registros del patrimonio y de los activos fijos acumulados y de su depreciación anualizada.</t>
  </si>
  <si>
    <t xml:space="preserve">Sí. El Estado de Origen y Aplicaciones en el Balance, presenta el registro acumulado de los activos fijos o bienes patrimoniales. De la misma manera presenta en el Estado de Resultados el apartado de Depreciación de Bienes Muebles e Inmuebles, sin embargo se presenta en ceros. </t>
  </si>
  <si>
    <t xml:space="preserve">Sí. El Estado de Situación Patrimonial contabiliza en activos no circulantes el acumulado de los bienes patrimoniales, pero no considera ni contabiliza su depreciación anualizada. </t>
  </si>
  <si>
    <t xml:space="preserve">Sí. La CPBJS presenta el Análisis del Incremento del Patrimonio en el que acumula los bienes patrimoniales, pero no considera la depreciación anualizada. </t>
  </si>
  <si>
    <t>La revisión de las cuentas públicas de las 32 entidades federativas se hizo sobre las que se presentaron para el año de 2007.</t>
  </si>
  <si>
    <t>Minimo</t>
  </si>
  <si>
    <t>Sus resultados están en los dos siguientes anexos: 4 y 5.</t>
  </si>
  <si>
    <t>La revisión de las cuentas públicas de las 32 entidades federativas se hizo sobre las que se presentaron para el año de 2007, debido a que se trata del último periodo que ofrece información completa sobre todos los</t>
  </si>
  <si>
    <t xml:space="preserve">La CPT no incluye el acumulado de los activos fijos ni contempla la depreciación anualizada. </t>
  </si>
  <si>
    <t xml:space="preserve">La CPT no incluye ni el acumulado del activo fijo ni su depreciación anualizada. </t>
  </si>
  <si>
    <t xml:space="preserve">El Estado de Situación Financiera presenta el acumulado anual del activo, aunque no su desglose ni su depreciación anualizada. </t>
  </si>
  <si>
    <t xml:space="preserve">La CPV contabiliza los activos fijos y patrimonio en general, pero no incluye ni contabiliza la depreciación anualizada. </t>
  </si>
  <si>
    <t xml:space="preserve">Sólo algunas unidades responsables documentan en sus egresos las depreciaciones en los Estados de Resultados. A su vez, documentan en el Estado de Situación Financiera el acumulado total de los activos y de los activos fijos. Los registros específicos se encuentran disponibles en cada unidad responsable. </t>
  </si>
  <si>
    <t xml:space="preserve">Se incluye el acumulado anual en el Estado de Posición Financiera. No se incluye la depreciación anualizada de los consolidados de bienes muebles e inmuebles y de inversiones financieras ni de activos fijos o patrimonio en general. </t>
  </si>
  <si>
    <t>Si existen registros sobre el costo de operación por unidad responsable.</t>
  </si>
  <si>
    <t xml:space="preserve">Sí. La CPA presenta el costo operativo por entidad responsable en el Estado de Egresos por Ramos de la Administración Pública. </t>
  </si>
  <si>
    <t>No. La CPBC no presenta estados financieros o análisis por unidades responsables.</t>
  </si>
  <si>
    <t>No. La CPBCS no incluye datos desglosados por unidad responsable.</t>
  </si>
  <si>
    <t>No. La CPC no los presenta.</t>
  </si>
  <si>
    <t xml:space="preserve">No. Aunque el Tomo II de Orientación Funcional del gasto incluye un desglose articulado  de las unidades responsables no incluye el costo operativo de cada una. </t>
  </si>
  <si>
    <t xml:space="preserve">No. La CPC no presenta el agregado del costo operativo por unidad responsable. </t>
  </si>
  <si>
    <t xml:space="preserve">No. La CPC no los presenta. </t>
  </si>
  <si>
    <t xml:space="preserve">No. La CPC únicamente presenta el agregado estatal anual de los costos de operativos. No presenta desagregación por unidad responsable. </t>
  </si>
  <si>
    <t xml:space="preserve">Sí. El Análisis de Egresos, presenta el costos divididos por unidad responsable y por capítulo. </t>
  </si>
  <si>
    <t xml:space="preserve">La CPD únicamente presenta los costos operativos de los organismos descentralizados. </t>
  </si>
  <si>
    <t xml:space="preserve">No. Aunque se presentas los gastos acumulados en el Estado de Egresos por Capítulo de Gasto no desglosa la información por unidad responsable. </t>
  </si>
  <si>
    <t xml:space="preserve">Sí. En los anexos, se incluye el desglose y destino por objeto de gasto de cada unidad responsable. </t>
  </si>
  <si>
    <t xml:space="preserve">No. La CPG no presenta los costos operativos por unidad responsable. </t>
  </si>
  <si>
    <t>Criterios Estatales de Fiscalización de Cuenta Pública</t>
  </si>
  <si>
    <t>Estados</t>
  </si>
  <si>
    <t>BC</t>
  </si>
  <si>
    <t>BCS</t>
  </si>
  <si>
    <t>DF</t>
  </si>
  <si>
    <t>SLP</t>
  </si>
  <si>
    <t>Criterios</t>
  </si>
  <si>
    <t xml:space="preserve">Total por Estados </t>
  </si>
  <si>
    <t>Estados Financieros, Contables, Económicos, Programáticos, Presupuestales</t>
  </si>
  <si>
    <t>Registro de Operaciones derivadas de la aplicación de las Leyes de Ingreso</t>
  </si>
  <si>
    <t>Ejercicio del Presupuesto de Egresos</t>
  </si>
  <si>
    <t>Estados detallados de la deuda pública estatal y municipales</t>
  </si>
  <si>
    <t>Resultado de operaciones de poderes del estado, municipios y entidades fiscalizadas estatales y municipales</t>
  </si>
  <si>
    <t>Información estadística pertinente y anexos de glosa</t>
  </si>
  <si>
    <t>Cortes de Caja</t>
  </si>
  <si>
    <t>Pólizas de Ingresos</t>
  </si>
  <si>
    <t>Pólizas de Egresos</t>
  </si>
  <si>
    <t>Acuerdos y Decretos</t>
  </si>
  <si>
    <t>Operaciones Relativas a Inversiones</t>
  </si>
  <si>
    <t>Programas y Estados Presupuestarios relativos a Administración de Entidades</t>
  </si>
  <si>
    <t>Estados detallados de patrimonio mobiliario e inmobiliario</t>
  </si>
  <si>
    <t>Informe de los alcances de las metas, programas y subprogramas o proyectos especiales, especificando en caso de variaciones las causas que lo originaron</t>
  </si>
  <si>
    <t>Informe del avance físico y financiero de los programas de inversión, señalando en cada uno objetivos, metas, costos y unidades responsables de su ejecución.</t>
  </si>
  <si>
    <t>Informe de los efectos económicos y sociales obtenidos con la aplicación delos recursos asignados y el avance en la ejecución del Plan de Desarrollo respectivo</t>
  </si>
  <si>
    <t xml:space="preserve">Aunque en la desagregación de los egresos anuales incluye el presupuesto ejercido por dependencia y unidad responsable, no desglosa la clasificación de sus costos de operación. </t>
  </si>
  <si>
    <t xml:space="preserve">La CPY presenta los costos por unidad responsable catalogados por Servicios Profesionales, Materiales y Suministros, Servicios Generales, Bienes Muebles e Inmuebles e Inversión en Obras y Servicios Públicos. </t>
  </si>
  <si>
    <t xml:space="preserve">La CPZ desglosa los costos operativos de los sectores: Salud y Educación; del P. Legislativo, del P. Judicial, de Organismos Autónomos, Municipios, Administración Centralizada y Descentralizada. En éstos incluye Servicios Personales, Materiales y Suministros, Servicios Generales, Ayudas, subsidios y transferencias, Bienes muebles e inmuebles e Inversión pública. Aunque específica estos costos, no incluye los costos operativos por unidad responsables (o un nivel de desagregación mayor ni sus costos individuales) en éstos sectores ni en las demás dependencias estatales. Esta información estaría disponible en cada unidad responsable, ya que la CPZ es consolidada. </t>
  </si>
  <si>
    <t xml:space="preserve">Si existen registros sobre otros costos financieros asumidos o realizados, por cualquier modalidad y por unidad responsable. </t>
  </si>
  <si>
    <t xml:space="preserve">Sí. La CPA presenta en el Estado de Egresos por Ramos de la Administración Pública, en el que desglosa los costos por entidad responsable, clasificados por capítulos de gasto, en los que se incluyen costos financieros. </t>
  </si>
  <si>
    <t xml:space="preserve">No. La CPBC no presenta registros de costos financieros ni por modalidad ni relacionados con unidades responsables. </t>
  </si>
  <si>
    <t xml:space="preserve">No. El Análisis Comparativo por Capítulos y Partidas de Presupuesto Inicial contra el Gasto Ejercido presenta las distintas partidas destinadas de gasto, en las que se incluyen costos financieros agregado, pero no por modalidad ni por unidad responsable. </t>
  </si>
  <si>
    <t xml:space="preserve">No. La CPC incluye los costos financieros agregados que contabiliza en el Estado de Ingresos y Egresos, pero no lo hace por unidad responsable ni por modalidad. </t>
  </si>
  <si>
    <t>Balance General o Estado de Situación Financiera</t>
  </si>
  <si>
    <t>Información general que permita el análisis del resultado en la que se incluyan datos económicos</t>
  </si>
  <si>
    <t>Sistemas de Información, archivos, reportes administrativos y contables que acrediten el destino fibal de los bienes y servicios adquiridos o recibidos durante la gestión</t>
  </si>
  <si>
    <t>Informes financieros periódicos de los responsables del proceso e información de la cuenta pública</t>
  </si>
  <si>
    <t>Informes anuales que elaboren en cumplimiento de los preceptos legales, así como informes de obra pública ejecutada</t>
  </si>
  <si>
    <t>AGS</t>
  </si>
  <si>
    <t>CAMP</t>
  </si>
  <si>
    <t>CHIS</t>
  </si>
  <si>
    <t>CHIH</t>
  </si>
  <si>
    <t>COAH</t>
  </si>
  <si>
    <t>COL</t>
  </si>
  <si>
    <t>DGO</t>
  </si>
  <si>
    <t>GTO</t>
  </si>
  <si>
    <t>GRO</t>
  </si>
  <si>
    <t>HGO</t>
  </si>
  <si>
    <t>JAL</t>
  </si>
  <si>
    <t>MICH</t>
  </si>
  <si>
    <t>MOR</t>
  </si>
  <si>
    <t>NAY</t>
  </si>
  <si>
    <t>NL</t>
  </si>
  <si>
    <t>OAX</t>
  </si>
  <si>
    <t>PUE</t>
  </si>
  <si>
    <t>QRO</t>
  </si>
  <si>
    <t>QROO</t>
  </si>
  <si>
    <t>SIN</t>
  </si>
  <si>
    <t>SON</t>
  </si>
  <si>
    <t>TAB</t>
  </si>
  <si>
    <t>TAM</t>
  </si>
  <si>
    <t>TLAX</t>
  </si>
  <si>
    <t>VER</t>
  </si>
  <si>
    <t>YUC</t>
  </si>
  <si>
    <t>ZAC</t>
  </si>
  <si>
    <t>EDOMEX</t>
  </si>
  <si>
    <t>Anexo 1</t>
  </si>
  <si>
    <t>CHIH*</t>
  </si>
  <si>
    <t xml:space="preserve">YUC </t>
  </si>
  <si>
    <t>Elementos Comunes</t>
  </si>
  <si>
    <t>Situación Financiera</t>
  </si>
  <si>
    <t>Ingresos</t>
  </si>
  <si>
    <t>Egresos</t>
  </si>
  <si>
    <t>Activos</t>
  </si>
  <si>
    <t>Pasivos</t>
  </si>
  <si>
    <t>Situación Programática</t>
  </si>
  <si>
    <t>Situación Patrimonial</t>
  </si>
  <si>
    <t>Origen y Aplicación de los recursos</t>
  </si>
  <si>
    <t>Situación de la Deuda Pública</t>
  </si>
  <si>
    <t>La revisión de la Cuenta Pública en el caso de 28 Estados y el Distrito Federal obedece al informe del ejercicio 2006 que presentan en sus portales de internet.</t>
  </si>
  <si>
    <t>* El Gobierno de Chihuahua tiene en su portal de internet la Cuenta Pública 2008, en este caso no existe un documento integral de la Cuenta Pública, sino que viene desglosada en la Fracciones IX y X por rubros. Ej. Municipios, Ingresos y Egresos, Aplicación del recurso, etc.</t>
  </si>
  <si>
    <t xml:space="preserve">Total por número de estados </t>
  </si>
  <si>
    <t>QRO**</t>
  </si>
  <si>
    <t>TAM***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</si>
</sst>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0.000"/>
  </numFmts>
  <fonts count="40">
    <font>
      <sz val="10"/>
      <name val="Arial"/>
      <family val="0"/>
    </font>
    <font>
      <u val="single"/>
      <sz val="10"/>
      <color indexed="12"/>
      <name val="Arial"/>
      <family val="0"/>
    </font>
    <font>
      <u val="single"/>
      <sz val="10"/>
      <color indexed="36"/>
      <name val="Arial"/>
      <family val="0"/>
    </font>
    <font>
      <b/>
      <sz val="8"/>
      <name val="Arial"/>
      <family val="2"/>
    </font>
    <font>
      <b/>
      <sz val="10"/>
      <name val="Arial"/>
      <family val="2"/>
    </font>
    <font>
      <sz val="8"/>
      <name val="Arial"/>
      <family val="0"/>
    </font>
    <font>
      <b/>
      <sz val="12"/>
      <name val="Arial"/>
      <family val="2"/>
    </font>
    <font>
      <b/>
      <sz val="8"/>
      <color indexed="8"/>
      <name val="Arial"/>
      <family val="2"/>
    </font>
    <font>
      <b/>
      <sz val="8"/>
      <color indexed="10"/>
      <name val="Arial"/>
      <family val="2"/>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b/>
      <sz val="12"/>
      <name val="Times New Roman"/>
      <family val="1"/>
    </font>
    <font>
      <sz val="8"/>
      <color indexed="8"/>
      <name val="Times New Roman"/>
      <family val="1"/>
    </font>
    <font>
      <b/>
      <sz val="8"/>
      <color indexed="8"/>
      <name val="Times New Roman"/>
      <family val="1"/>
    </font>
    <font>
      <b/>
      <sz val="9"/>
      <color indexed="8"/>
      <name val="Times New Roman"/>
      <family val="1"/>
    </font>
    <font>
      <sz val="10"/>
      <color indexed="8"/>
      <name val="Times New Roman"/>
      <family val="1"/>
    </font>
    <font>
      <b/>
      <sz val="10"/>
      <color indexed="8"/>
      <name val="Times New Roman"/>
      <family val="1"/>
    </font>
    <font>
      <sz val="18"/>
      <name val="Times New Roman"/>
      <family val="1"/>
    </font>
    <font>
      <b/>
      <sz val="10"/>
      <name val="Times New Roman"/>
      <family val="1"/>
    </font>
    <font>
      <sz val="8"/>
      <name val="Times New Roman"/>
      <family val="1"/>
    </font>
    <font>
      <b/>
      <sz val="18"/>
      <name val="Times New Roman"/>
      <family val="1"/>
    </font>
    <font>
      <b/>
      <sz val="8"/>
      <name val="Times New Roman"/>
      <family val="1"/>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double"/>
      <bottom style="double"/>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98">
    <xf numFmtId="0" fontId="0" fillId="0" borderId="0" xfId="0" applyAlignment="1">
      <alignment/>
    </xf>
    <xf numFmtId="0" fontId="4" fillId="0" borderId="10" xfId="0" applyFont="1" applyBorder="1" applyAlignment="1">
      <alignment horizontal="center"/>
    </xf>
    <xf numFmtId="0" fontId="0" fillId="0" borderId="10" xfId="0" applyBorder="1" applyAlignment="1">
      <alignment/>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xf>
    <xf numFmtId="0" fontId="5" fillId="0" borderId="0" xfId="0" applyFont="1" applyAlignment="1">
      <alignment/>
    </xf>
    <xf numFmtId="0" fontId="0" fillId="0" borderId="0" xfId="0" applyBorder="1" applyAlignment="1">
      <alignment/>
    </xf>
    <xf numFmtId="0" fontId="5" fillId="0" borderId="10" xfId="0" applyFont="1" applyBorder="1" applyAlignment="1">
      <alignment/>
    </xf>
    <xf numFmtId="0" fontId="4" fillId="0" borderId="11" xfId="0" applyFont="1" applyBorder="1" applyAlignment="1">
      <alignment horizontal="center" vertical="center"/>
    </xf>
    <xf numFmtId="0" fontId="3" fillId="0" borderId="11" xfId="0" applyFont="1" applyBorder="1" applyAlignment="1">
      <alignment vertical="center" wrapText="1"/>
    </xf>
    <xf numFmtId="0" fontId="7" fillId="0" borderId="11" xfId="0" applyFont="1" applyBorder="1" applyAlignment="1">
      <alignment vertical="center" wrapText="1"/>
    </xf>
    <xf numFmtId="0" fontId="8" fillId="0" borderId="11" xfId="0" applyFont="1" applyBorder="1" applyAlignment="1">
      <alignment wrapText="1"/>
    </xf>
    <xf numFmtId="0" fontId="8" fillId="0" borderId="11" xfId="0" applyFont="1" applyBorder="1" applyAlignment="1">
      <alignment horizontal="justify" wrapText="1"/>
    </xf>
    <xf numFmtId="0" fontId="8" fillId="0" borderId="11" xfId="0" applyFont="1" applyBorder="1" applyAlignment="1">
      <alignment horizontal="left" vertical="center" wrapText="1"/>
    </xf>
    <xf numFmtId="0" fontId="8" fillId="0" borderId="11" xfId="0" applyFont="1" applyBorder="1" applyAlignment="1">
      <alignment horizontal="left" vertical="top" wrapText="1"/>
    </xf>
    <xf numFmtId="0" fontId="8" fillId="0" borderId="11" xfId="0" applyFont="1" applyBorder="1" applyAlignment="1">
      <alignment vertical="center" wrapText="1"/>
    </xf>
    <xf numFmtId="0" fontId="5" fillId="0" borderId="0" xfId="0" applyFont="1" applyAlignment="1">
      <alignment/>
    </xf>
    <xf numFmtId="0" fontId="0" fillId="0" borderId="0" xfId="0" applyFont="1" applyAlignment="1">
      <alignment/>
    </xf>
    <xf numFmtId="0" fontId="0" fillId="0" borderId="12" xfId="0" applyFont="1" applyBorder="1" applyAlignment="1">
      <alignment/>
    </xf>
    <xf numFmtId="0" fontId="6" fillId="0" borderId="0" xfId="0" applyFont="1" applyAlignment="1">
      <alignment horizontal="center"/>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17" xfId="0" applyFont="1" applyBorder="1" applyAlignment="1">
      <alignment horizontal="center" wrapText="1"/>
    </xf>
    <xf numFmtId="0" fontId="0" fillId="0" borderId="14" xfId="0" applyFont="1" applyBorder="1" applyAlignment="1">
      <alignment horizontal="center" wrapText="1"/>
    </xf>
    <xf numFmtId="0" fontId="0" fillId="0" borderId="15" xfId="0" applyFont="1" applyBorder="1" applyAlignment="1">
      <alignment horizontal="center" wrapText="1"/>
    </xf>
    <xf numFmtId="0" fontId="0" fillId="0" borderId="17" xfId="0" applyFont="1" applyBorder="1" applyAlignment="1">
      <alignment horizontal="center" wrapText="1"/>
    </xf>
    <xf numFmtId="0" fontId="0" fillId="0" borderId="13" xfId="0" applyFont="1" applyBorder="1" applyAlignment="1">
      <alignment horizontal="center" wrapText="1"/>
    </xf>
    <xf numFmtId="0" fontId="3" fillId="0" borderId="14" xfId="0" applyFont="1" applyBorder="1" applyAlignment="1">
      <alignment wrapText="1"/>
    </xf>
    <xf numFmtId="0" fontId="7" fillId="0" borderId="14" xfId="0" applyFont="1" applyBorder="1" applyAlignment="1">
      <alignment wrapText="1"/>
    </xf>
    <xf numFmtId="0" fontId="9" fillId="0" borderId="0" xfId="0" applyFont="1" applyAlignment="1">
      <alignment wrapText="1"/>
    </xf>
    <xf numFmtId="0" fontId="0" fillId="0" borderId="0" xfId="0" applyFill="1" applyAlignment="1">
      <alignment/>
    </xf>
    <xf numFmtId="0" fontId="0" fillId="0" borderId="0" xfId="0" applyFill="1" applyAlignment="1">
      <alignment horizontal="center" vertical="center" wrapText="1"/>
    </xf>
    <xf numFmtId="0" fontId="29"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0" fillId="0" borderId="0" xfId="0" applyFill="1" applyAlignment="1">
      <alignment horizontal="center" vertical="center"/>
    </xf>
    <xf numFmtId="0" fontId="3" fillId="0" borderId="15"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23" xfId="0" applyFont="1" applyFill="1" applyBorder="1" applyAlignment="1">
      <alignment horizontal="center" vertical="center" wrapText="1"/>
    </xf>
    <xf numFmtId="174" fontId="31" fillId="0" borderId="24" xfId="0" applyNumberFormat="1" applyFont="1" applyFill="1" applyBorder="1" applyAlignment="1">
      <alignment horizontal="center" vertical="center"/>
    </xf>
    <xf numFmtId="0" fontId="30" fillId="0" borderId="25"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31" xfId="0" applyFont="1" applyFill="1" applyBorder="1" applyAlignment="1">
      <alignment horizontal="center" vertical="center" wrapText="1"/>
    </xf>
    <xf numFmtId="174" fontId="31" fillId="0" borderId="13" xfId="0" applyNumberFormat="1" applyFont="1" applyFill="1" applyBorder="1" applyAlignment="1">
      <alignment horizontal="center" vertical="center"/>
    </xf>
    <xf numFmtId="0" fontId="31" fillId="0" borderId="0" xfId="0" applyFont="1" applyFill="1" applyAlignment="1">
      <alignment horizontal="center"/>
    </xf>
    <xf numFmtId="0" fontId="31" fillId="0" borderId="32" xfId="0" applyFont="1" applyFill="1" applyBorder="1" applyAlignment="1">
      <alignment horizontal="center" vertical="center" wrapText="1"/>
    </xf>
    <xf numFmtId="0" fontId="31" fillId="0" borderId="32" xfId="0" applyFont="1" applyFill="1" applyBorder="1" applyAlignment="1">
      <alignment horizontal="center"/>
    </xf>
    <xf numFmtId="0" fontId="31" fillId="0" borderId="33" xfId="0" applyFont="1" applyFill="1" applyBorder="1" applyAlignment="1">
      <alignment horizontal="center" vertical="center"/>
    </xf>
    <xf numFmtId="0" fontId="0" fillId="0" borderId="34" xfId="0" applyFill="1" applyBorder="1" applyAlignment="1">
      <alignment/>
    </xf>
    <xf numFmtId="0" fontId="5" fillId="0" borderId="34"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2" fillId="0" borderId="0" xfId="0" applyFont="1" applyFill="1" applyAlignment="1">
      <alignment/>
    </xf>
    <xf numFmtId="0" fontId="32" fillId="0" borderId="0" xfId="0" applyFont="1" applyFill="1" applyAlignment="1">
      <alignment horizontal="center" vertical="center"/>
    </xf>
    <xf numFmtId="0" fontId="33" fillId="0" borderId="0" xfId="0" applyFont="1" applyFill="1" applyAlignment="1">
      <alignment/>
    </xf>
    <xf numFmtId="0" fontId="33" fillId="0" borderId="0" xfId="0" applyFont="1" applyFill="1" applyAlignment="1">
      <alignment horizontal="center" vertical="center"/>
    </xf>
    <xf numFmtId="0" fontId="5" fillId="0" borderId="0" xfId="0" applyFont="1" applyBorder="1" applyAlignment="1">
      <alignment/>
    </xf>
    <xf numFmtId="0" fontId="0" fillId="0" borderId="0" xfId="0"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xf>
    <xf numFmtId="0" fontId="9" fillId="0" borderId="0" xfId="0" applyFont="1" applyAlignment="1">
      <alignment/>
    </xf>
    <xf numFmtId="0" fontId="36" fillId="20" borderId="35" xfId="0" applyFont="1" applyFill="1" applyBorder="1" applyAlignment="1">
      <alignment horizontal="center" vertical="center" wrapText="1"/>
    </xf>
    <xf numFmtId="0" fontId="36" fillId="20" borderId="36" xfId="0" applyFont="1" applyFill="1" applyBorder="1" applyAlignment="1">
      <alignment horizontal="center" vertical="center" wrapText="1"/>
    </xf>
    <xf numFmtId="0" fontId="35" fillId="20"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37" fillId="0" borderId="0" xfId="0" applyFont="1" applyAlignment="1">
      <alignment/>
    </xf>
    <xf numFmtId="0" fontId="9" fillId="0" borderId="0" xfId="0" applyFont="1" applyFill="1" applyAlignment="1">
      <alignment/>
    </xf>
    <xf numFmtId="0" fontId="37" fillId="0" borderId="0" xfId="0" applyFont="1" applyFill="1" applyAlignment="1">
      <alignment/>
    </xf>
    <xf numFmtId="0" fontId="0" fillId="0" borderId="0" xfId="0" applyNumberFormat="1" applyFill="1" applyAlignment="1">
      <alignment/>
    </xf>
    <xf numFmtId="0" fontId="38" fillId="0" borderId="0" xfId="0" applyFont="1" applyFill="1" applyAlignment="1">
      <alignment/>
    </xf>
    <xf numFmtId="0" fontId="36" fillId="0" borderId="0" xfId="0" applyFont="1" applyFill="1" applyBorder="1" applyAlignment="1">
      <alignment horizontal="center" vertical="center" wrapText="1"/>
    </xf>
    <xf numFmtId="0" fontId="36" fillId="0" borderId="0" xfId="0" applyFont="1" applyFill="1" applyAlignment="1">
      <alignment/>
    </xf>
    <xf numFmtId="0" fontId="39" fillId="0" borderId="0" xfId="0" applyFont="1" applyAlignment="1">
      <alignment/>
    </xf>
    <xf numFmtId="0" fontId="35" fillId="0" borderId="0" xfId="0" applyFont="1" applyAlignment="1">
      <alignment horizontal="center"/>
    </xf>
    <xf numFmtId="0" fontId="34" fillId="0" borderId="11" xfId="0" applyFont="1" applyBorder="1" applyAlignment="1">
      <alignment horizontal="center"/>
    </xf>
    <xf numFmtId="0" fontId="37" fillId="0" borderId="0" xfId="0" applyFont="1" applyBorder="1" applyAlignment="1">
      <alignment horizontal="center"/>
    </xf>
    <xf numFmtId="0" fontId="27" fillId="0" borderId="0" xfId="0" applyFont="1" applyBorder="1" applyAlignment="1">
      <alignment horizontal="center"/>
    </xf>
    <xf numFmtId="0" fontId="37" fillId="0" borderId="37" xfId="0" applyFont="1" applyBorder="1" applyAlignment="1">
      <alignment horizontal="center"/>
    </xf>
    <xf numFmtId="0" fontId="27" fillId="0" borderId="37" xfId="0" applyFont="1" applyBorder="1" applyAlignment="1">
      <alignment horizontal="center"/>
    </xf>
    <xf numFmtId="0" fontId="27" fillId="0" borderId="0" xfId="0" applyFont="1" applyAlignment="1">
      <alignment horizontal="left" wrapText="1"/>
    </xf>
    <xf numFmtId="0" fontId="37" fillId="0" borderId="0" xfId="0" applyFont="1" applyAlignment="1">
      <alignment horizontal="center"/>
    </xf>
    <xf numFmtId="0" fontId="27" fillId="0" borderId="0" xfId="0" applyFont="1" applyAlignment="1">
      <alignment horizontal="center"/>
    </xf>
    <xf numFmtId="0" fontId="28" fillId="0" borderId="17" xfId="0" applyFont="1" applyBorder="1" applyAlignment="1">
      <alignment horizontal="center"/>
    </xf>
    <xf numFmtId="0" fontId="28" fillId="0" borderId="38" xfId="0" applyFont="1" applyBorder="1" applyAlignment="1">
      <alignment horizontal="center"/>
    </xf>
    <xf numFmtId="0" fontId="28" fillId="0" borderId="1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53"/>
  <sheetViews>
    <sheetView tabSelected="1" zoomScale="75" zoomScaleNormal="75" zoomScalePageLayoutView="0" workbookViewId="0" topLeftCell="F1">
      <selection activeCell="AJ6" sqref="AJ6"/>
    </sheetView>
  </sheetViews>
  <sheetFormatPr defaultColWidth="11.421875" defaultRowHeight="12.75"/>
  <cols>
    <col min="1" max="1" width="4.140625" style="8" bestFit="1" customWidth="1"/>
    <col min="2" max="2" width="3.57421875" style="8" bestFit="1" customWidth="1"/>
    <col min="3" max="3" width="4.57421875" style="8" bestFit="1" customWidth="1"/>
    <col min="4" max="4" width="4.8515625" style="8" bestFit="1" customWidth="1"/>
    <col min="5" max="5" width="4.7109375" style="8" customWidth="1"/>
    <col min="6" max="6" width="4.421875" style="8" customWidth="1"/>
    <col min="7" max="7" width="5.28125" style="8" customWidth="1"/>
    <col min="8" max="8" width="3.8515625" style="8" customWidth="1"/>
    <col min="9" max="9" width="3.421875" style="8" bestFit="1" customWidth="1"/>
    <col min="10" max="10" width="4.140625" style="8" customWidth="1"/>
    <col min="11" max="11" width="6.7109375" style="8" customWidth="1"/>
    <col min="12" max="15" width="4.140625" style="8" customWidth="1"/>
    <col min="16" max="16" width="4.7109375" style="8" bestFit="1" customWidth="1"/>
    <col min="17" max="17" width="4.28125" style="8" customWidth="1"/>
    <col min="18" max="18" width="4.00390625" style="8" bestFit="1" customWidth="1"/>
    <col min="19" max="19" width="5.7109375" style="8" customWidth="1"/>
    <col min="20" max="20" width="4.28125" style="8" customWidth="1"/>
    <col min="21" max="21" width="3.57421875" style="0" bestFit="1" customWidth="1"/>
    <col min="22" max="22" width="4.28125" style="0" customWidth="1"/>
    <col min="23" max="23" width="5.421875" style="0" customWidth="1"/>
    <col min="24" max="24" width="3.7109375" style="0" bestFit="1" customWidth="1"/>
    <col min="25" max="25" width="3.140625" style="0" bestFit="1" customWidth="1"/>
    <col min="26" max="26" width="4.00390625" style="0" customWidth="1"/>
    <col min="27" max="27" width="3.8515625" style="0" customWidth="1"/>
    <col min="28" max="28" width="4.7109375" style="0" bestFit="1" customWidth="1"/>
    <col min="29" max="29" width="4.8515625" style="0" customWidth="1"/>
    <col min="30" max="30" width="4.140625" style="0" customWidth="1"/>
    <col min="31" max="31" width="3.8515625" style="0" bestFit="1" customWidth="1"/>
    <col min="32" max="32" width="4.140625" style="0" customWidth="1"/>
    <col min="33" max="33" width="39.140625" style="0" customWidth="1"/>
    <col min="34" max="34" width="9.140625" style="0" customWidth="1"/>
    <col min="35" max="35" width="2.00390625" style="0" customWidth="1"/>
  </cols>
  <sheetData>
    <row r="1" spans="1:34" ht="23.25">
      <c r="A1" s="87" t="s">
        <v>662</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row>
    <row r="2" spans="1:34" ht="23.25">
      <c r="A2" s="87" t="s">
        <v>597</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row>
    <row r="3" spans="1:34" ht="22.5" customHeight="1">
      <c r="A3" s="86" t="s">
        <v>598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71"/>
      <c r="AH3" s="72"/>
    </row>
    <row r="4" spans="1:34" ht="12.75">
      <c r="A4" s="72">
        <f aca="true" t="shared" si="0" ref="A4:AF4">SUM(A6:A47)</f>
        <v>9</v>
      </c>
      <c r="B4" s="72">
        <f t="shared" si="0"/>
        <v>10</v>
      </c>
      <c r="C4" s="72">
        <f t="shared" si="0"/>
        <v>9</v>
      </c>
      <c r="D4" s="72">
        <f t="shared" si="0"/>
        <v>6</v>
      </c>
      <c r="E4" s="72">
        <f t="shared" si="0"/>
        <v>6</v>
      </c>
      <c r="F4" s="72">
        <f t="shared" si="0"/>
        <v>4</v>
      </c>
      <c r="G4" s="72">
        <f t="shared" si="0"/>
        <v>7</v>
      </c>
      <c r="H4" s="72">
        <f t="shared" si="0"/>
        <v>5</v>
      </c>
      <c r="I4" s="72">
        <f t="shared" si="0"/>
        <v>6</v>
      </c>
      <c r="J4" s="72">
        <f t="shared" si="0"/>
        <v>4</v>
      </c>
      <c r="K4" s="72">
        <f t="shared" si="0"/>
        <v>5</v>
      </c>
      <c r="L4" s="72">
        <f t="shared" si="0"/>
        <v>8</v>
      </c>
      <c r="M4" s="72">
        <f t="shared" si="0"/>
        <v>8</v>
      </c>
      <c r="N4" s="72">
        <f t="shared" si="0"/>
        <v>7</v>
      </c>
      <c r="O4" s="72">
        <f t="shared" si="0"/>
        <v>5</v>
      </c>
      <c r="P4" s="72">
        <f t="shared" si="0"/>
        <v>3</v>
      </c>
      <c r="Q4" s="72">
        <f t="shared" si="0"/>
        <v>3</v>
      </c>
      <c r="R4" s="72">
        <f t="shared" si="0"/>
        <v>7</v>
      </c>
      <c r="S4" s="72">
        <f t="shared" si="0"/>
        <v>7</v>
      </c>
      <c r="T4" s="72">
        <f t="shared" si="0"/>
        <v>5</v>
      </c>
      <c r="U4" s="72">
        <f t="shared" si="0"/>
        <v>4</v>
      </c>
      <c r="V4" s="72">
        <f t="shared" si="0"/>
        <v>9</v>
      </c>
      <c r="W4" s="72">
        <f t="shared" si="0"/>
        <v>7</v>
      </c>
      <c r="X4" s="72">
        <f t="shared" si="0"/>
        <v>6</v>
      </c>
      <c r="Y4" s="72">
        <f t="shared" si="0"/>
        <v>7</v>
      </c>
      <c r="Z4" s="72">
        <f t="shared" si="0"/>
        <v>13</v>
      </c>
      <c r="AA4" s="72">
        <f t="shared" si="0"/>
        <v>6</v>
      </c>
      <c r="AB4" s="72">
        <f t="shared" si="0"/>
        <v>3</v>
      </c>
      <c r="AC4" s="72">
        <f t="shared" si="0"/>
        <v>7</v>
      </c>
      <c r="AD4" s="72">
        <f t="shared" si="0"/>
        <v>8</v>
      </c>
      <c r="AE4" s="72">
        <f t="shared" si="0"/>
        <v>4</v>
      </c>
      <c r="AF4" s="72">
        <f t="shared" si="0"/>
        <v>7</v>
      </c>
      <c r="AG4" s="71" t="s">
        <v>143</v>
      </c>
      <c r="AH4" s="72"/>
    </row>
    <row r="5" spans="1:34" ht="25.5">
      <c r="A5" s="74" t="s">
        <v>454</v>
      </c>
      <c r="B5" s="74" t="s">
        <v>599</v>
      </c>
      <c r="C5" s="74" t="s">
        <v>600</v>
      </c>
      <c r="D5" s="74" t="s">
        <v>455</v>
      </c>
      <c r="E5" s="74" t="s">
        <v>546</v>
      </c>
      <c r="F5" s="74" t="s">
        <v>552</v>
      </c>
      <c r="G5" s="74" t="s">
        <v>456</v>
      </c>
      <c r="H5" s="74" t="s">
        <v>457</v>
      </c>
      <c r="I5" s="74" t="s">
        <v>601</v>
      </c>
      <c r="J5" s="74" t="s">
        <v>458</v>
      </c>
      <c r="K5" s="74" t="s">
        <v>459</v>
      </c>
      <c r="L5" s="74" t="s">
        <v>460</v>
      </c>
      <c r="M5" s="74" t="s">
        <v>461</v>
      </c>
      <c r="N5" s="74" t="s">
        <v>462</v>
      </c>
      <c r="O5" s="74" t="s">
        <v>463</v>
      </c>
      <c r="P5" s="74" t="s">
        <v>464</v>
      </c>
      <c r="Q5" s="74" t="s">
        <v>465</v>
      </c>
      <c r="R5" s="74" t="s">
        <v>466</v>
      </c>
      <c r="S5" s="74" t="s">
        <v>648</v>
      </c>
      <c r="T5" s="74" t="s">
        <v>467</v>
      </c>
      <c r="U5" s="74" t="s">
        <v>468</v>
      </c>
      <c r="V5" s="74" t="s">
        <v>469</v>
      </c>
      <c r="W5" s="74" t="s">
        <v>470</v>
      </c>
      <c r="X5" s="74" t="s">
        <v>602</v>
      </c>
      <c r="Y5" s="74" t="s">
        <v>471</v>
      </c>
      <c r="Z5" s="74" t="s">
        <v>472</v>
      </c>
      <c r="AA5" s="74" t="s">
        <v>473</v>
      </c>
      <c r="AB5" s="74" t="s">
        <v>551</v>
      </c>
      <c r="AC5" s="74" t="s">
        <v>474</v>
      </c>
      <c r="AD5" s="74" t="s">
        <v>475</v>
      </c>
      <c r="AE5" s="74" t="s">
        <v>476</v>
      </c>
      <c r="AF5" s="75" t="s">
        <v>477</v>
      </c>
      <c r="AG5" s="76" t="s">
        <v>603</v>
      </c>
      <c r="AH5" s="76" t="s">
        <v>604</v>
      </c>
    </row>
    <row r="6" spans="1:34" ht="25.5">
      <c r="A6" s="72">
        <v>1</v>
      </c>
      <c r="B6" s="72">
        <v>1</v>
      </c>
      <c r="C6" s="72">
        <v>1</v>
      </c>
      <c r="D6" s="72">
        <v>1</v>
      </c>
      <c r="E6" s="72">
        <v>1</v>
      </c>
      <c r="F6" s="72">
        <v>1</v>
      </c>
      <c r="G6" s="72">
        <v>1</v>
      </c>
      <c r="H6" s="72">
        <v>1</v>
      </c>
      <c r="I6" s="72">
        <v>1</v>
      </c>
      <c r="J6" s="72">
        <v>1</v>
      </c>
      <c r="K6" s="72">
        <v>1</v>
      </c>
      <c r="L6" s="72">
        <v>1</v>
      </c>
      <c r="M6" s="72">
        <v>1</v>
      </c>
      <c r="N6" s="72">
        <v>1</v>
      </c>
      <c r="O6" s="72">
        <v>1</v>
      </c>
      <c r="P6" s="72">
        <v>1</v>
      </c>
      <c r="Q6" s="72">
        <v>1</v>
      </c>
      <c r="R6" s="72">
        <v>1</v>
      </c>
      <c r="S6" s="72">
        <v>1</v>
      </c>
      <c r="T6" s="72">
        <v>1</v>
      </c>
      <c r="U6" s="72">
        <v>1</v>
      </c>
      <c r="V6" s="72">
        <v>1</v>
      </c>
      <c r="W6" s="72">
        <v>1</v>
      </c>
      <c r="X6" s="72">
        <v>1</v>
      </c>
      <c r="Y6" s="72">
        <v>1</v>
      </c>
      <c r="Z6" s="72">
        <v>1</v>
      </c>
      <c r="AA6" s="72">
        <v>1</v>
      </c>
      <c r="AB6" s="72">
        <v>1</v>
      </c>
      <c r="AC6" s="72">
        <v>1</v>
      </c>
      <c r="AD6" s="72">
        <v>1</v>
      </c>
      <c r="AE6" s="72">
        <v>1</v>
      </c>
      <c r="AF6" s="72">
        <v>1</v>
      </c>
      <c r="AG6" s="77" t="s">
        <v>605</v>
      </c>
      <c r="AH6" s="72">
        <f>SUM(A6:AF6)</f>
        <v>32</v>
      </c>
    </row>
    <row r="7" spans="1:34" ht="25.5">
      <c r="A7" s="72">
        <v>1</v>
      </c>
      <c r="B7" s="72">
        <v>1</v>
      </c>
      <c r="C7" s="72">
        <v>1</v>
      </c>
      <c r="D7" s="72">
        <v>1</v>
      </c>
      <c r="E7" s="72">
        <v>1</v>
      </c>
      <c r="F7" s="72">
        <v>1</v>
      </c>
      <c r="G7" s="72">
        <v>1</v>
      </c>
      <c r="H7" s="72">
        <v>1</v>
      </c>
      <c r="I7" s="72">
        <v>1</v>
      </c>
      <c r="J7" s="72">
        <v>1</v>
      </c>
      <c r="K7" s="72">
        <v>1</v>
      </c>
      <c r="L7" s="72">
        <v>1</v>
      </c>
      <c r="M7" s="72">
        <v>1</v>
      </c>
      <c r="N7" s="72"/>
      <c r="O7" s="72">
        <v>1</v>
      </c>
      <c r="P7" s="72"/>
      <c r="Q7" s="72"/>
      <c r="R7" s="72">
        <v>1</v>
      </c>
      <c r="S7" s="72">
        <v>1</v>
      </c>
      <c r="T7" s="72">
        <v>1</v>
      </c>
      <c r="U7" s="72">
        <v>1</v>
      </c>
      <c r="V7" s="72">
        <v>1</v>
      </c>
      <c r="W7" s="72">
        <v>1</v>
      </c>
      <c r="X7" s="72"/>
      <c r="Y7" s="72">
        <v>1</v>
      </c>
      <c r="Z7" s="72">
        <v>1</v>
      </c>
      <c r="AA7" s="72">
        <v>1</v>
      </c>
      <c r="AB7" s="72">
        <v>1</v>
      </c>
      <c r="AC7" s="72">
        <v>1</v>
      </c>
      <c r="AD7" s="72">
        <v>1</v>
      </c>
      <c r="AE7" s="72"/>
      <c r="AF7" s="72">
        <v>1</v>
      </c>
      <c r="AG7" s="71" t="s">
        <v>606</v>
      </c>
      <c r="AH7" s="72">
        <f>SUM(A7:AF7)</f>
        <v>27</v>
      </c>
    </row>
    <row r="8" spans="1:34" ht="12.75">
      <c r="A8" s="72">
        <v>1</v>
      </c>
      <c r="B8" s="72">
        <v>1</v>
      </c>
      <c r="C8" s="72">
        <v>1</v>
      </c>
      <c r="D8" s="72">
        <v>1</v>
      </c>
      <c r="E8" s="72">
        <v>1</v>
      </c>
      <c r="F8" s="72">
        <v>1</v>
      </c>
      <c r="G8" s="72">
        <v>1</v>
      </c>
      <c r="H8" s="72">
        <v>1</v>
      </c>
      <c r="I8" s="72">
        <v>1</v>
      </c>
      <c r="J8" s="72">
        <v>1</v>
      </c>
      <c r="K8" s="72">
        <v>1</v>
      </c>
      <c r="L8" s="72">
        <v>1</v>
      </c>
      <c r="M8" s="72">
        <v>1</v>
      </c>
      <c r="N8" s="72"/>
      <c r="O8" s="72">
        <v>1</v>
      </c>
      <c r="P8" s="72"/>
      <c r="Q8" s="72"/>
      <c r="R8" s="72">
        <v>1</v>
      </c>
      <c r="S8" s="72">
        <v>1</v>
      </c>
      <c r="T8" s="72">
        <v>1</v>
      </c>
      <c r="U8" s="72">
        <v>1</v>
      </c>
      <c r="V8" s="72">
        <v>1</v>
      </c>
      <c r="W8" s="72">
        <v>1</v>
      </c>
      <c r="X8" s="72"/>
      <c r="Y8" s="72">
        <v>1</v>
      </c>
      <c r="Z8" s="72">
        <v>1</v>
      </c>
      <c r="AA8" s="72">
        <v>1</v>
      </c>
      <c r="AB8" s="72">
        <v>1</v>
      </c>
      <c r="AC8" s="72">
        <v>1</v>
      </c>
      <c r="AD8" s="72">
        <v>1</v>
      </c>
      <c r="AE8" s="72"/>
      <c r="AF8" s="72">
        <v>1</v>
      </c>
      <c r="AG8" s="71" t="s">
        <v>607</v>
      </c>
      <c r="AH8" s="72">
        <f aca="true" t="shared" si="1" ref="AH8:AH47">SUM(A8:AF8)</f>
        <v>27</v>
      </c>
    </row>
    <row r="9" spans="1:34" ht="25.5">
      <c r="A9" s="72"/>
      <c r="B9" s="72">
        <v>1</v>
      </c>
      <c r="C9" s="72">
        <v>1</v>
      </c>
      <c r="D9" s="72">
        <v>1</v>
      </c>
      <c r="E9" s="72">
        <v>1</v>
      </c>
      <c r="F9" s="72"/>
      <c r="G9" s="72">
        <v>1</v>
      </c>
      <c r="H9" s="72">
        <v>1</v>
      </c>
      <c r="I9" s="72">
        <v>1</v>
      </c>
      <c r="J9" s="72"/>
      <c r="K9" s="72">
        <v>1</v>
      </c>
      <c r="L9" s="72">
        <v>1</v>
      </c>
      <c r="M9" s="72">
        <v>1</v>
      </c>
      <c r="N9" s="72">
        <v>1</v>
      </c>
      <c r="O9" s="72">
        <v>1</v>
      </c>
      <c r="P9" s="72">
        <v>1</v>
      </c>
      <c r="Q9" s="72"/>
      <c r="R9" s="72">
        <v>1</v>
      </c>
      <c r="S9" s="72">
        <v>1</v>
      </c>
      <c r="T9" s="72">
        <v>1</v>
      </c>
      <c r="U9" s="72"/>
      <c r="V9" s="72">
        <v>1</v>
      </c>
      <c r="W9" s="72">
        <v>1</v>
      </c>
      <c r="X9" s="72">
        <v>1</v>
      </c>
      <c r="Y9" s="72">
        <v>1</v>
      </c>
      <c r="Z9" s="72">
        <v>1</v>
      </c>
      <c r="AA9" s="72">
        <v>1</v>
      </c>
      <c r="AB9" s="72"/>
      <c r="AC9" s="72">
        <v>1</v>
      </c>
      <c r="AD9" s="72">
        <v>1</v>
      </c>
      <c r="AE9" s="72"/>
      <c r="AF9" s="72">
        <v>1</v>
      </c>
      <c r="AG9" s="71" t="s">
        <v>608</v>
      </c>
      <c r="AH9" s="72">
        <f t="shared" si="1"/>
        <v>25</v>
      </c>
    </row>
    <row r="10" spans="1:34" ht="63.75">
      <c r="A10" s="72"/>
      <c r="B10" s="72">
        <v>1</v>
      </c>
      <c r="C10" s="72">
        <v>1</v>
      </c>
      <c r="D10" s="72">
        <v>1</v>
      </c>
      <c r="E10" s="72">
        <v>1</v>
      </c>
      <c r="F10" s="72"/>
      <c r="G10" s="72">
        <v>1</v>
      </c>
      <c r="H10" s="72"/>
      <c r="I10" s="72">
        <v>1</v>
      </c>
      <c r="J10" s="72"/>
      <c r="K10" s="72">
        <v>1</v>
      </c>
      <c r="L10" s="72">
        <v>1</v>
      </c>
      <c r="M10" s="72">
        <v>1</v>
      </c>
      <c r="N10" s="72">
        <v>1</v>
      </c>
      <c r="O10" s="72">
        <v>1</v>
      </c>
      <c r="P10" s="72"/>
      <c r="Q10" s="72">
        <v>1</v>
      </c>
      <c r="R10" s="72">
        <v>1</v>
      </c>
      <c r="S10" s="72">
        <v>1</v>
      </c>
      <c r="T10" s="72"/>
      <c r="U10" s="72">
        <v>1</v>
      </c>
      <c r="V10" s="72">
        <v>1</v>
      </c>
      <c r="W10" s="72">
        <v>1</v>
      </c>
      <c r="X10" s="72">
        <v>1</v>
      </c>
      <c r="Y10" s="72">
        <v>1</v>
      </c>
      <c r="Z10" s="72">
        <v>1</v>
      </c>
      <c r="AA10" s="72">
        <v>1</v>
      </c>
      <c r="AB10" s="72"/>
      <c r="AC10" s="72">
        <v>1</v>
      </c>
      <c r="AD10" s="72"/>
      <c r="AE10" s="72"/>
      <c r="AF10" s="72">
        <v>1</v>
      </c>
      <c r="AG10" s="71" t="s">
        <v>547</v>
      </c>
      <c r="AH10" s="72">
        <f>SUM(A10:AF10)</f>
        <v>23</v>
      </c>
    </row>
    <row r="11" spans="1:34" ht="38.25">
      <c r="A11" s="72"/>
      <c r="B11" s="72"/>
      <c r="C11" s="72">
        <v>1</v>
      </c>
      <c r="D11" s="72">
        <v>1</v>
      </c>
      <c r="E11" s="72"/>
      <c r="F11" s="72"/>
      <c r="G11" s="72"/>
      <c r="H11" s="72">
        <v>1</v>
      </c>
      <c r="I11" s="72"/>
      <c r="J11" s="72"/>
      <c r="K11" s="72"/>
      <c r="L11" s="72"/>
      <c r="M11" s="72">
        <v>1</v>
      </c>
      <c r="N11" s="72">
        <v>1</v>
      </c>
      <c r="O11" s="72"/>
      <c r="P11" s="72"/>
      <c r="Q11" s="72"/>
      <c r="R11" s="72"/>
      <c r="S11" s="72"/>
      <c r="T11" s="72"/>
      <c r="U11" s="72"/>
      <c r="V11" s="72"/>
      <c r="W11" s="72">
        <v>1</v>
      </c>
      <c r="X11" s="72">
        <v>1</v>
      </c>
      <c r="Y11" s="72">
        <v>1</v>
      </c>
      <c r="Z11" s="72"/>
      <c r="AA11" s="72">
        <v>1</v>
      </c>
      <c r="AB11" s="72"/>
      <c r="AC11" s="72"/>
      <c r="AD11" s="72"/>
      <c r="AE11" s="72"/>
      <c r="AF11" s="72">
        <v>1</v>
      </c>
      <c r="AG11" s="71" t="s">
        <v>609</v>
      </c>
      <c r="AH11" s="72">
        <f t="shared" si="1"/>
        <v>10</v>
      </c>
    </row>
    <row r="12" spans="1:34" ht="12.75">
      <c r="A12" s="72"/>
      <c r="B12" s="72"/>
      <c r="C12" s="72"/>
      <c r="D12" s="72"/>
      <c r="E12" s="72"/>
      <c r="F12" s="72">
        <v>1</v>
      </c>
      <c r="G12" s="72"/>
      <c r="H12" s="72"/>
      <c r="I12" s="72"/>
      <c r="J12" s="72"/>
      <c r="K12" s="72"/>
      <c r="L12" s="72">
        <v>1</v>
      </c>
      <c r="M12" s="72"/>
      <c r="N12" s="72"/>
      <c r="O12" s="72"/>
      <c r="P12" s="72"/>
      <c r="Q12" s="72"/>
      <c r="R12" s="72"/>
      <c r="S12" s="72"/>
      <c r="T12" s="72"/>
      <c r="U12" s="72"/>
      <c r="V12" s="72">
        <v>1</v>
      </c>
      <c r="W12" s="72"/>
      <c r="X12" s="72">
        <v>1</v>
      </c>
      <c r="Y12" s="72"/>
      <c r="Z12" s="72">
        <v>1</v>
      </c>
      <c r="AA12" s="72"/>
      <c r="AB12" s="72"/>
      <c r="AC12" s="72"/>
      <c r="AD12" s="72">
        <v>1</v>
      </c>
      <c r="AE12" s="72"/>
      <c r="AF12" s="72"/>
      <c r="AG12" s="71" t="s">
        <v>629</v>
      </c>
      <c r="AH12" s="72">
        <f>SUM(A12:AF12)</f>
        <v>6</v>
      </c>
    </row>
    <row r="13" spans="1:34" ht="25.5">
      <c r="A13" s="72"/>
      <c r="B13" s="72">
        <v>1</v>
      </c>
      <c r="C13" s="72"/>
      <c r="D13" s="72"/>
      <c r="E13" s="72"/>
      <c r="F13" s="72"/>
      <c r="G13" s="72"/>
      <c r="H13" s="72"/>
      <c r="I13" s="72"/>
      <c r="J13" s="72"/>
      <c r="K13" s="72"/>
      <c r="L13" s="72">
        <v>1</v>
      </c>
      <c r="M13" s="72">
        <v>1</v>
      </c>
      <c r="N13" s="72">
        <v>1</v>
      </c>
      <c r="O13" s="72"/>
      <c r="P13" s="72"/>
      <c r="Q13" s="72"/>
      <c r="R13" s="72"/>
      <c r="S13" s="72"/>
      <c r="T13" s="72"/>
      <c r="U13" s="72"/>
      <c r="V13" s="72"/>
      <c r="W13" s="72"/>
      <c r="X13" s="72"/>
      <c r="Y13" s="72"/>
      <c r="Z13" s="72"/>
      <c r="AA13" s="72"/>
      <c r="AB13" s="72"/>
      <c r="AC13" s="72"/>
      <c r="AD13" s="72">
        <v>1</v>
      </c>
      <c r="AE13" s="72"/>
      <c r="AF13" s="72"/>
      <c r="AG13" s="71" t="s">
        <v>617</v>
      </c>
      <c r="AH13" s="72">
        <f>SUM(A13:AF13)</f>
        <v>5</v>
      </c>
    </row>
    <row r="14" spans="1:34" ht="25.5">
      <c r="A14" s="72"/>
      <c r="B14" s="72"/>
      <c r="C14" s="72">
        <v>1</v>
      </c>
      <c r="D14" s="72"/>
      <c r="E14" s="72"/>
      <c r="F14" s="72"/>
      <c r="G14" s="72"/>
      <c r="H14" s="72"/>
      <c r="I14" s="72"/>
      <c r="J14" s="72"/>
      <c r="K14" s="72"/>
      <c r="L14" s="72"/>
      <c r="M14" s="72"/>
      <c r="N14" s="72"/>
      <c r="O14" s="72"/>
      <c r="P14" s="72"/>
      <c r="Q14" s="72"/>
      <c r="R14" s="72">
        <v>1</v>
      </c>
      <c r="S14" s="72">
        <v>1</v>
      </c>
      <c r="T14" s="72"/>
      <c r="U14" s="72"/>
      <c r="V14" s="72"/>
      <c r="W14" s="72"/>
      <c r="X14" s="72"/>
      <c r="Y14" s="72"/>
      <c r="Z14" s="72">
        <v>1</v>
      </c>
      <c r="AA14" s="72"/>
      <c r="AB14" s="72"/>
      <c r="AC14" s="72">
        <v>1</v>
      </c>
      <c r="AD14" s="72"/>
      <c r="AE14" s="72"/>
      <c r="AF14" s="72"/>
      <c r="AG14" s="71" t="s">
        <v>149</v>
      </c>
      <c r="AH14" s="72">
        <f>SUM(A14:AF14)</f>
        <v>5</v>
      </c>
    </row>
    <row r="15" spans="1:34" ht="38.25">
      <c r="A15" s="72"/>
      <c r="B15" s="72"/>
      <c r="C15" s="72"/>
      <c r="D15" s="72"/>
      <c r="E15" s="72"/>
      <c r="F15" s="72"/>
      <c r="G15" s="72"/>
      <c r="H15" s="72"/>
      <c r="I15" s="72"/>
      <c r="J15" s="72"/>
      <c r="K15" s="72"/>
      <c r="L15" s="72"/>
      <c r="M15" s="72"/>
      <c r="N15" s="72"/>
      <c r="O15" s="72"/>
      <c r="P15" s="72"/>
      <c r="Q15" s="72"/>
      <c r="R15" s="72">
        <v>1</v>
      </c>
      <c r="S15" s="72">
        <v>1</v>
      </c>
      <c r="T15" s="72"/>
      <c r="U15" s="72"/>
      <c r="V15" s="72">
        <v>1</v>
      </c>
      <c r="W15" s="72"/>
      <c r="X15" s="72"/>
      <c r="Y15" s="72"/>
      <c r="Z15" s="72"/>
      <c r="AA15" s="72"/>
      <c r="AB15" s="72"/>
      <c r="AC15" s="72"/>
      <c r="AD15" s="72"/>
      <c r="AE15" s="72"/>
      <c r="AF15" s="72">
        <v>1</v>
      </c>
      <c r="AG15" s="71" t="s">
        <v>150</v>
      </c>
      <c r="AH15" s="72">
        <f>SUM(A15:AF15)</f>
        <v>4</v>
      </c>
    </row>
    <row r="16" spans="1:34" ht="25.5">
      <c r="A16" s="72"/>
      <c r="B16" s="72"/>
      <c r="C16" s="72"/>
      <c r="D16" s="72"/>
      <c r="E16" s="72"/>
      <c r="F16" s="72"/>
      <c r="G16" s="72">
        <v>1</v>
      </c>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1" t="s">
        <v>610</v>
      </c>
      <c r="AH16" s="72">
        <f>SUM(A16:AF16)</f>
        <v>1</v>
      </c>
    </row>
    <row r="17" spans="1:34" ht="12.75">
      <c r="A17" s="72">
        <v>1</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1" t="s">
        <v>611</v>
      </c>
      <c r="AH17" s="72">
        <f t="shared" si="1"/>
        <v>1</v>
      </c>
    </row>
    <row r="18" spans="1:34" ht="12.75">
      <c r="A18" s="72">
        <v>1</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1" t="s">
        <v>612</v>
      </c>
      <c r="AH18" s="72">
        <f t="shared" si="1"/>
        <v>1</v>
      </c>
    </row>
    <row r="19" spans="1:34" ht="12.75">
      <c r="A19" s="72">
        <v>1</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1" t="s">
        <v>613</v>
      </c>
      <c r="AH19" s="72">
        <f t="shared" si="1"/>
        <v>1</v>
      </c>
    </row>
    <row r="20" spans="1:34" ht="12.75">
      <c r="A20" s="72">
        <v>1</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1" t="s">
        <v>614</v>
      </c>
      <c r="AH20" s="72">
        <f t="shared" si="1"/>
        <v>1</v>
      </c>
    </row>
    <row r="21" spans="1:34" ht="12.75">
      <c r="A21" s="72">
        <v>1</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1" t="s">
        <v>615</v>
      </c>
      <c r="AH21" s="72">
        <f t="shared" si="1"/>
        <v>1</v>
      </c>
    </row>
    <row r="22" spans="1:34" ht="25.5">
      <c r="A22" s="72">
        <v>1</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1" t="s">
        <v>616</v>
      </c>
      <c r="AH22" s="72">
        <f t="shared" si="1"/>
        <v>1</v>
      </c>
    </row>
    <row r="23" spans="1:34" ht="63.75">
      <c r="A23" s="72"/>
      <c r="B23" s="72">
        <v>1</v>
      </c>
      <c r="C23" s="72"/>
      <c r="D23" s="72"/>
      <c r="E23" s="72"/>
      <c r="F23" s="72"/>
      <c r="G23" s="72"/>
      <c r="H23" s="72"/>
      <c r="I23" s="72"/>
      <c r="J23" s="72"/>
      <c r="K23" s="72"/>
      <c r="L23" s="72"/>
      <c r="M23" s="72"/>
      <c r="N23" s="72"/>
      <c r="O23" s="72"/>
      <c r="P23" s="72"/>
      <c r="Q23" s="72"/>
      <c r="R23" s="72"/>
      <c r="S23" s="72"/>
      <c r="T23" s="72"/>
      <c r="U23" s="72"/>
      <c r="V23" s="72"/>
      <c r="W23" s="72"/>
      <c r="X23" s="72"/>
      <c r="Y23" s="72"/>
      <c r="Z23" s="72">
        <v>1</v>
      </c>
      <c r="AA23" s="72"/>
      <c r="AB23" s="72"/>
      <c r="AC23" s="72"/>
      <c r="AD23" s="72"/>
      <c r="AE23" s="72"/>
      <c r="AF23" s="72"/>
      <c r="AG23" s="71" t="s">
        <v>548</v>
      </c>
      <c r="AH23" s="72">
        <f t="shared" si="1"/>
        <v>2</v>
      </c>
    </row>
    <row r="24" spans="1:34" ht="51">
      <c r="A24" s="72"/>
      <c r="B24" s="72">
        <v>1</v>
      </c>
      <c r="C24" s="72"/>
      <c r="D24" s="72"/>
      <c r="E24" s="72"/>
      <c r="F24" s="72"/>
      <c r="G24" s="72"/>
      <c r="H24" s="72"/>
      <c r="I24" s="72"/>
      <c r="J24" s="72"/>
      <c r="K24" s="72"/>
      <c r="L24" s="72"/>
      <c r="M24" s="72"/>
      <c r="N24" s="72"/>
      <c r="O24" s="72"/>
      <c r="P24" s="72"/>
      <c r="Q24" s="72"/>
      <c r="R24" s="72"/>
      <c r="S24" s="72"/>
      <c r="T24" s="72"/>
      <c r="U24" s="72"/>
      <c r="V24" s="72"/>
      <c r="W24" s="72"/>
      <c r="X24" s="72"/>
      <c r="Y24" s="72"/>
      <c r="Z24" s="72">
        <v>1</v>
      </c>
      <c r="AA24" s="72"/>
      <c r="AB24" s="72"/>
      <c r="AC24" s="72"/>
      <c r="AD24" s="72"/>
      <c r="AE24" s="72"/>
      <c r="AF24" s="72"/>
      <c r="AG24" s="71" t="s">
        <v>618</v>
      </c>
      <c r="AH24" s="72">
        <f t="shared" si="1"/>
        <v>2</v>
      </c>
    </row>
    <row r="25" spans="1:34" ht="51">
      <c r="A25" s="72"/>
      <c r="B25" s="72">
        <v>1</v>
      </c>
      <c r="C25" s="72"/>
      <c r="D25" s="72"/>
      <c r="E25" s="72"/>
      <c r="F25" s="72"/>
      <c r="G25" s="72"/>
      <c r="H25" s="72"/>
      <c r="I25" s="72"/>
      <c r="J25" s="72"/>
      <c r="K25" s="72"/>
      <c r="L25" s="72"/>
      <c r="M25" s="72"/>
      <c r="N25" s="72"/>
      <c r="O25" s="72"/>
      <c r="P25" s="72"/>
      <c r="Q25" s="72"/>
      <c r="R25" s="72"/>
      <c r="S25" s="72"/>
      <c r="T25" s="72"/>
      <c r="U25" s="72"/>
      <c r="V25" s="72"/>
      <c r="W25" s="72"/>
      <c r="X25" s="72"/>
      <c r="Y25" s="72"/>
      <c r="Z25" s="72">
        <v>1</v>
      </c>
      <c r="AA25" s="72"/>
      <c r="AB25" s="72"/>
      <c r="AC25" s="72"/>
      <c r="AD25" s="72"/>
      <c r="AE25" s="72"/>
      <c r="AF25" s="72"/>
      <c r="AG25" s="71" t="s">
        <v>619</v>
      </c>
      <c r="AH25" s="72">
        <f t="shared" si="1"/>
        <v>2</v>
      </c>
    </row>
    <row r="26" spans="1:34" ht="51">
      <c r="A26" s="72"/>
      <c r="B26" s="72">
        <v>1</v>
      </c>
      <c r="C26" s="72"/>
      <c r="D26" s="72"/>
      <c r="E26" s="72"/>
      <c r="F26" s="72"/>
      <c r="G26" s="72"/>
      <c r="H26" s="72"/>
      <c r="I26" s="72"/>
      <c r="J26" s="72"/>
      <c r="K26" s="72"/>
      <c r="L26" s="72"/>
      <c r="M26" s="72"/>
      <c r="N26" s="72"/>
      <c r="O26" s="72"/>
      <c r="P26" s="72"/>
      <c r="Q26" s="72"/>
      <c r="R26" s="72"/>
      <c r="S26" s="72"/>
      <c r="T26" s="72"/>
      <c r="U26" s="72"/>
      <c r="V26" s="72"/>
      <c r="W26" s="72"/>
      <c r="X26" s="72"/>
      <c r="Y26" s="72"/>
      <c r="Z26" s="72">
        <v>1</v>
      </c>
      <c r="AA26" s="72"/>
      <c r="AB26" s="72"/>
      <c r="AC26" s="72"/>
      <c r="AD26" s="72"/>
      <c r="AE26" s="72"/>
      <c r="AF26" s="72"/>
      <c r="AG26" s="71" t="s">
        <v>620</v>
      </c>
      <c r="AH26" s="72">
        <f t="shared" si="1"/>
        <v>2</v>
      </c>
    </row>
    <row r="27" spans="1:34" ht="89.25">
      <c r="A27" s="72"/>
      <c r="B27" s="72"/>
      <c r="C27" s="72"/>
      <c r="D27" s="72"/>
      <c r="E27" s="72">
        <v>1</v>
      </c>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1" t="s">
        <v>478</v>
      </c>
      <c r="AH27" s="72">
        <f t="shared" si="1"/>
        <v>1</v>
      </c>
    </row>
    <row r="28" spans="1:34" ht="25.5">
      <c r="A28" s="72"/>
      <c r="B28" s="72"/>
      <c r="C28" s="72"/>
      <c r="D28" s="72"/>
      <c r="E28" s="72"/>
      <c r="F28" s="72"/>
      <c r="G28" s="72">
        <v>1</v>
      </c>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1" t="s">
        <v>610</v>
      </c>
      <c r="AH28" s="72">
        <f t="shared" si="1"/>
        <v>1</v>
      </c>
    </row>
    <row r="29" spans="1:34" ht="25.5">
      <c r="A29" s="72"/>
      <c r="B29" s="72"/>
      <c r="C29" s="72"/>
      <c r="D29" s="72"/>
      <c r="E29" s="72"/>
      <c r="F29" s="72"/>
      <c r="G29" s="72"/>
      <c r="H29" s="72"/>
      <c r="I29" s="72"/>
      <c r="J29" s="72"/>
      <c r="K29" s="72"/>
      <c r="L29" s="72"/>
      <c r="M29" s="72"/>
      <c r="N29" s="72"/>
      <c r="O29" s="72"/>
      <c r="P29" s="72"/>
      <c r="Q29" s="72"/>
      <c r="R29" s="72"/>
      <c r="S29" s="72"/>
      <c r="T29" s="72">
        <v>1</v>
      </c>
      <c r="U29" s="72"/>
      <c r="V29" s="72"/>
      <c r="W29" s="72"/>
      <c r="X29" s="72"/>
      <c r="Y29" s="72"/>
      <c r="Z29" s="72"/>
      <c r="AA29" s="72"/>
      <c r="AB29" s="72"/>
      <c r="AC29" s="72"/>
      <c r="AD29" s="72"/>
      <c r="AE29" s="72"/>
      <c r="AF29" s="72"/>
      <c r="AG29" s="71" t="s">
        <v>145</v>
      </c>
      <c r="AH29" s="72">
        <f t="shared" si="1"/>
        <v>1</v>
      </c>
    </row>
    <row r="30" spans="1:34" ht="89.25">
      <c r="A30" s="72"/>
      <c r="B30" s="72"/>
      <c r="C30" s="72"/>
      <c r="D30" s="72"/>
      <c r="E30" s="72"/>
      <c r="F30" s="72"/>
      <c r="G30" s="72"/>
      <c r="H30" s="72"/>
      <c r="I30" s="72"/>
      <c r="J30" s="72"/>
      <c r="K30" s="72"/>
      <c r="L30" s="72"/>
      <c r="M30" s="72">
        <v>1</v>
      </c>
      <c r="N30" s="72"/>
      <c r="O30" s="72"/>
      <c r="P30" s="72"/>
      <c r="Q30" s="72"/>
      <c r="R30" s="72"/>
      <c r="S30" s="72"/>
      <c r="T30" s="72"/>
      <c r="U30" s="72"/>
      <c r="V30" s="72"/>
      <c r="W30" s="72"/>
      <c r="X30" s="72"/>
      <c r="Y30" s="72"/>
      <c r="Z30" s="72"/>
      <c r="AA30" s="72"/>
      <c r="AB30" s="72"/>
      <c r="AC30" s="72"/>
      <c r="AD30" s="72"/>
      <c r="AE30" s="72"/>
      <c r="AF30" s="72"/>
      <c r="AG30" s="71" t="s">
        <v>549</v>
      </c>
      <c r="AH30" s="72">
        <f t="shared" si="1"/>
        <v>1</v>
      </c>
    </row>
    <row r="31" spans="1:34" ht="76.5">
      <c r="A31" s="72"/>
      <c r="B31" s="72"/>
      <c r="C31" s="72"/>
      <c r="D31" s="72"/>
      <c r="E31" s="72"/>
      <c r="F31" s="72"/>
      <c r="G31" s="72"/>
      <c r="H31" s="72"/>
      <c r="I31" s="72"/>
      <c r="J31" s="72"/>
      <c r="K31" s="72"/>
      <c r="L31" s="72"/>
      <c r="M31" s="72"/>
      <c r="N31" s="72">
        <v>1</v>
      </c>
      <c r="O31" s="72"/>
      <c r="P31" s="72"/>
      <c r="Q31" s="72"/>
      <c r="R31" s="72"/>
      <c r="S31" s="72"/>
      <c r="T31" s="72"/>
      <c r="U31" s="72"/>
      <c r="V31" s="72"/>
      <c r="W31" s="72"/>
      <c r="X31" s="72"/>
      <c r="Y31" s="72"/>
      <c r="Z31" s="72"/>
      <c r="AA31" s="72"/>
      <c r="AB31" s="72"/>
      <c r="AC31" s="72"/>
      <c r="AD31" s="72"/>
      <c r="AE31" s="72"/>
      <c r="AF31" s="72"/>
      <c r="AG31" s="71" t="s">
        <v>479</v>
      </c>
      <c r="AH31" s="72">
        <f t="shared" si="1"/>
        <v>1</v>
      </c>
    </row>
    <row r="32" spans="1:34" ht="25.5">
      <c r="A32" s="72"/>
      <c r="B32" s="72"/>
      <c r="C32" s="72"/>
      <c r="D32" s="72"/>
      <c r="E32" s="72"/>
      <c r="F32" s="72"/>
      <c r="G32" s="72"/>
      <c r="H32" s="72"/>
      <c r="I32" s="72"/>
      <c r="J32" s="72"/>
      <c r="K32" s="72"/>
      <c r="L32" s="72"/>
      <c r="M32" s="72"/>
      <c r="N32" s="72"/>
      <c r="O32" s="72"/>
      <c r="P32" s="72"/>
      <c r="Q32" s="72"/>
      <c r="R32" s="72"/>
      <c r="S32" s="72"/>
      <c r="T32" s="72"/>
      <c r="U32" s="72"/>
      <c r="V32" s="72">
        <v>1</v>
      </c>
      <c r="W32" s="72"/>
      <c r="X32" s="72"/>
      <c r="Y32" s="72">
        <v>1</v>
      </c>
      <c r="Z32" s="72">
        <v>1</v>
      </c>
      <c r="AA32" s="72"/>
      <c r="AB32" s="72"/>
      <c r="AC32" s="72"/>
      <c r="AD32" s="72"/>
      <c r="AE32" s="72"/>
      <c r="AF32" s="72"/>
      <c r="AG32" s="71" t="s">
        <v>146</v>
      </c>
      <c r="AH32" s="72">
        <f t="shared" si="1"/>
        <v>3</v>
      </c>
    </row>
    <row r="33" spans="1:34" ht="51">
      <c r="A33" s="72"/>
      <c r="B33" s="72"/>
      <c r="C33" s="72"/>
      <c r="D33" s="72"/>
      <c r="E33" s="72"/>
      <c r="F33" s="72"/>
      <c r="G33" s="72"/>
      <c r="H33" s="72"/>
      <c r="I33" s="72"/>
      <c r="J33" s="72"/>
      <c r="K33" s="72"/>
      <c r="L33" s="72"/>
      <c r="M33" s="72"/>
      <c r="N33" s="72"/>
      <c r="O33" s="72"/>
      <c r="P33" s="72">
        <v>1</v>
      </c>
      <c r="Q33" s="72"/>
      <c r="R33" s="72"/>
      <c r="S33" s="72"/>
      <c r="T33" s="72"/>
      <c r="U33" s="72"/>
      <c r="V33" s="72"/>
      <c r="W33" s="72"/>
      <c r="X33" s="72"/>
      <c r="Y33" s="72"/>
      <c r="Z33" s="72"/>
      <c r="AA33" s="72"/>
      <c r="AB33" s="72"/>
      <c r="AC33" s="72"/>
      <c r="AD33" s="72"/>
      <c r="AE33" s="72"/>
      <c r="AF33" s="72"/>
      <c r="AG33" s="71" t="s">
        <v>147</v>
      </c>
      <c r="AH33" s="72">
        <f t="shared" si="1"/>
        <v>1</v>
      </c>
    </row>
    <row r="34" spans="1:34" ht="38.25">
      <c r="A34" s="72"/>
      <c r="B34" s="72"/>
      <c r="C34" s="72">
        <v>1</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1" t="s">
        <v>480</v>
      </c>
      <c r="AH34" s="72">
        <f t="shared" si="1"/>
        <v>1</v>
      </c>
    </row>
    <row r="35" spans="1:34" ht="12.75">
      <c r="A35" s="72"/>
      <c r="B35" s="72"/>
      <c r="C35" s="72">
        <v>1</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1" t="s">
        <v>148</v>
      </c>
      <c r="AH35" s="72">
        <f t="shared" si="1"/>
        <v>1</v>
      </c>
    </row>
    <row r="36" spans="1:34" ht="76.5">
      <c r="A36" s="72"/>
      <c r="B36" s="72"/>
      <c r="C36" s="72"/>
      <c r="D36" s="72"/>
      <c r="E36" s="72"/>
      <c r="F36" s="72"/>
      <c r="G36" s="72"/>
      <c r="H36" s="72"/>
      <c r="I36" s="72"/>
      <c r="J36" s="72"/>
      <c r="K36" s="72"/>
      <c r="L36" s="72"/>
      <c r="M36" s="72"/>
      <c r="N36" s="72"/>
      <c r="O36" s="72"/>
      <c r="P36" s="72"/>
      <c r="Q36" s="72"/>
      <c r="R36" s="72"/>
      <c r="S36" s="72"/>
      <c r="T36" s="72"/>
      <c r="U36" s="72"/>
      <c r="V36" s="72">
        <v>1</v>
      </c>
      <c r="W36" s="72"/>
      <c r="X36" s="72"/>
      <c r="Y36" s="72"/>
      <c r="Z36" s="72"/>
      <c r="AA36" s="72"/>
      <c r="AB36" s="72"/>
      <c r="AC36" s="72"/>
      <c r="AD36" s="72"/>
      <c r="AE36" s="72"/>
      <c r="AF36" s="72"/>
      <c r="AG36" s="71" t="s">
        <v>151</v>
      </c>
      <c r="AH36" s="72">
        <f t="shared" si="1"/>
        <v>1</v>
      </c>
    </row>
    <row r="37" spans="1:34" ht="38.25">
      <c r="A37" s="72"/>
      <c r="B37" s="72"/>
      <c r="C37" s="72"/>
      <c r="D37" s="72"/>
      <c r="E37" s="72"/>
      <c r="F37" s="72"/>
      <c r="G37" s="72"/>
      <c r="H37" s="72"/>
      <c r="I37" s="72"/>
      <c r="J37" s="72"/>
      <c r="K37" s="72"/>
      <c r="L37" s="72"/>
      <c r="M37" s="72"/>
      <c r="N37" s="72"/>
      <c r="O37" s="72"/>
      <c r="P37" s="72"/>
      <c r="Q37" s="72"/>
      <c r="R37" s="72"/>
      <c r="S37" s="72"/>
      <c r="T37" s="72"/>
      <c r="U37" s="72"/>
      <c r="V37" s="72"/>
      <c r="W37" s="72"/>
      <c r="X37" s="72">
        <v>1</v>
      </c>
      <c r="Y37" s="72"/>
      <c r="Z37" s="72"/>
      <c r="AA37" s="72"/>
      <c r="AB37" s="72"/>
      <c r="AC37" s="72"/>
      <c r="AD37" s="72"/>
      <c r="AE37" s="72"/>
      <c r="AF37" s="72"/>
      <c r="AG37" s="71" t="s">
        <v>152</v>
      </c>
      <c r="AH37" s="72">
        <f t="shared" si="1"/>
        <v>1</v>
      </c>
    </row>
    <row r="38" spans="1:34" ht="5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v>1</v>
      </c>
      <c r="AA38" s="72"/>
      <c r="AB38" s="72"/>
      <c r="AC38" s="72"/>
      <c r="AD38" s="72"/>
      <c r="AE38" s="72"/>
      <c r="AF38" s="72"/>
      <c r="AG38" s="71" t="s">
        <v>153</v>
      </c>
      <c r="AH38" s="72">
        <f t="shared" si="1"/>
        <v>1</v>
      </c>
    </row>
    <row r="39" spans="1:34" ht="5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v>1</v>
      </c>
      <c r="AD39" s="72"/>
      <c r="AE39" s="72"/>
      <c r="AF39" s="72"/>
      <c r="AG39" s="71" t="s">
        <v>154</v>
      </c>
      <c r="AH39" s="72">
        <f t="shared" si="1"/>
        <v>1</v>
      </c>
    </row>
    <row r="40" spans="1:34" ht="38.25">
      <c r="A40" s="72"/>
      <c r="B40" s="72"/>
      <c r="C40" s="72"/>
      <c r="D40" s="72"/>
      <c r="E40" s="72"/>
      <c r="F40" s="72"/>
      <c r="G40" s="72"/>
      <c r="H40" s="72"/>
      <c r="I40" s="72">
        <v>1</v>
      </c>
      <c r="J40" s="72">
        <v>1</v>
      </c>
      <c r="K40" s="72"/>
      <c r="L40" s="72"/>
      <c r="M40" s="72"/>
      <c r="N40" s="72"/>
      <c r="O40" s="72"/>
      <c r="P40" s="72"/>
      <c r="Q40" s="72"/>
      <c r="R40" s="72"/>
      <c r="S40" s="72"/>
      <c r="T40" s="72"/>
      <c r="U40" s="72"/>
      <c r="V40" s="72"/>
      <c r="W40" s="72"/>
      <c r="X40" s="72"/>
      <c r="Y40" s="72"/>
      <c r="Z40" s="72"/>
      <c r="AA40" s="72"/>
      <c r="AB40" s="72"/>
      <c r="AC40" s="72"/>
      <c r="AD40" s="72">
        <v>1</v>
      </c>
      <c r="AE40" s="72"/>
      <c r="AF40" s="72"/>
      <c r="AG40" s="71" t="s">
        <v>630</v>
      </c>
      <c r="AH40" s="72">
        <f t="shared" si="1"/>
        <v>3</v>
      </c>
    </row>
    <row r="41" spans="1:34" ht="5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v>1</v>
      </c>
      <c r="AF41" s="72"/>
      <c r="AG41" s="71" t="s">
        <v>631</v>
      </c>
      <c r="AH41" s="72">
        <f t="shared" si="1"/>
        <v>1</v>
      </c>
    </row>
    <row r="42" spans="1:34" ht="38.25">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v>1</v>
      </c>
      <c r="AF42" s="72"/>
      <c r="AG42" s="71" t="s">
        <v>632</v>
      </c>
      <c r="AH42" s="72">
        <f t="shared" si="1"/>
        <v>1</v>
      </c>
    </row>
    <row r="43" spans="1:34" ht="38.25">
      <c r="A43" s="72"/>
      <c r="B43" s="72"/>
      <c r="C43" s="72"/>
      <c r="D43" s="72"/>
      <c r="E43" s="72"/>
      <c r="F43" s="72"/>
      <c r="G43" s="72"/>
      <c r="H43" s="72"/>
      <c r="I43" s="72"/>
      <c r="J43" s="72"/>
      <c r="K43" s="72"/>
      <c r="L43" s="72"/>
      <c r="M43" s="72"/>
      <c r="N43" s="72">
        <v>1</v>
      </c>
      <c r="O43" s="72"/>
      <c r="P43" s="72"/>
      <c r="Q43" s="72"/>
      <c r="R43" s="72"/>
      <c r="S43" s="72"/>
      <c r="T43" s="72"/>
      <c r="U43" s="72"/>
      <c r="V43" s="72"/>
      <c r="W43" s="72"/>
      <c r="X43" s="72"/>
      <c r="Y43" s="72"/>
      <c r="Z43" s="72"/>
      <c r="AA43" s="72"/>
      <c r="AB43" s="72"/>
      <c r="AC43" s="72"/>
      <c r="AD43" s="72"/>
      <c r="AE43" s="72">
        <v>1</v>
      </c>
      <c r="AF43" s="72"/>
      <c r="AG43" s="71" t="s">
        <v>633</v>
      </c>
      <c r="AH43" s="72">
        <f t="shared" si="1"/>
        <v>2</v>
      </c>
    </row>
    <row r="44" spans="1:34" ht="12.75">
      <c r="A44" s="72"/>
      <c r="B44" s="72"/>
      <c r="C44" s="72"/>
      <c r="D44" s="72"/>
      <c r="E44" s="72"/>
      <c r="F44" s="72"/>
      <c r="G44" s="72"/>
      <c r="H44" s="72"/>
      <c r="I44" s="72"/>
      <c r="J44" s="72"/>
      <c r="K44" s="72"/>
      <c r="L44" s="72">
        <v>1</v>
      </c>
      <c r="M44" s="72"/>
      <c r="N44" s="72"/>
      <c r="O44" s="72"/>
      <c r="P44" s="72"/>
      <c r="Q44" s="72"/>
      <c r="R44" s="72"/>
      <c r="S44" s="72"/>
      <c r="T44" s="72"/>
      <c r="U44" s="72"/>
      <c r="V44" s="72"/>
      <c r="W44" s="72"/>
      <c r="X44" s="72"/>
      <c r="Y44" s="72"/>
      <c r="Z44" s="72"/>
      <c r="AA44" s="72"/>
      <c r="AB44" s="72"/>
      <c r="AC44" s="72"/>
      <c r="AD44" s="72"/>
      <c r="AE44" s="72"/>
      <c r="AF44" s="72"/>
      <c r="AG44" s="71" t="s">
        <v>481</v>
      </c>
      <c r="AH44" s="72">
        <f t="shared" si="1"/>
        <v>1</v>
      </c>
    </row>
    <row r="45" spans="1:34" ht="63.75">
      <c r="A45" s="72"/>
      <c r="B45" s="72"/>
      <c r="C45" s="72"/>
      <c r="D45" s="72"/>
      <c r="E45" s="72"/>
      <c r="F45" s="72"/>
      <c r="G45" s="72"/>
      <c r="H45" s="72"/>
      <c r="I45" s="72"/>
      <c r="J45" s="72"/>
      <c r="K45" s="72"/>
      <c r="L45" s="72"/>
      <c r="M45" s="72"/>
      <c r="N45" s="72"/>
      <c r="O45" s="72"/>
      <c r="P45" s="72"/>
      <c r="Q45" s="72">
        <v>1</v>
      </c>
      <c r="R45" s="72"/>
      <c r="S45" s="72"/>
      <c r="T45" s="72"/>
      <c r="U45" s="72"/>
      <c r="V45" s="72"/>
      <c r="W45" s="72"/>
      <c r="X45" s="72"/>
      <c r="Y45" s="72"/>
      <c r="Z45" s="72"/>
      <c r="AA45" s="72"/>
      <c r="AB45" s="72"/>
      <c r="AC45" s="72"/>
      <c r="AD45" s="72"/>
      <c r="AE45" s="72"/>
      <c r="AF45" s="72"/>
      <c r="AG45" s="71" t="s">
        <v>550</v>
      </c>
      <c r="AH45" s="72">
        <f t="shared" si="1"/>
        <v>1</v>
      </c>
    </row>
    <row r="46" spans="1:34" ht="25.5">
      <c r="A46" s="72"/>
      <c r="B46" s="72"/>
      <c r="C46" s="72"/>
      <c r="D46" s="72"/>
      <c r="E46" s="72"/>
      <c r="F46" s="72"/>
      <c r="G46" s="72"/>
      <c r="H46" s="72"/>
      <c r="I46" s="72"/>
      <c r="J46" s="72"/>
      <c r="K46" s="72"/>
      <c r="L46" s="72"/>
      <c r="M46" s="72"/>
      <c r="N46" s="72"/>
      <c r="O46" s="72"/>
      <c r="P46" s="72"/>
      <c r="Q46" s="72"/>
      <c r="R46" s="72"/>
      <c r="S46" s="72"/>
      <c r="T46" s="72"/>
      <c r="U46" s="72"/>
      <c r="V46" s="72"/>
      <c r="W46" s="72">
        <v>1</v>
      </c>
      <c r="X46" s="72"/>
      <c r="Y46" s="72"/>
      <c r="Z46" s="72"/>
      <c r="AA46" s="72"/>
      <c r="AB46" s="72"/>
      <c r="AC46" s="72"/>
      <c r="AD46" s="72"/>
      <c r="AE46" s="72"/>
      <c r="AF46" s="72"/>
      <c r="AG46" s="71" t="s">
        <v>482</v>
      </c>
      <c r="AH46" s="72">
        <f t="shared" si="1"/>
        <v>1</v>
      </c>
    </row>
    <row r="47" spans="1:34" ht="12.75">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v>1</v>
      </c>
      <c r="AE47" s="72"/>
      <c r="AF47" s="72"/>
      <c r="AG47" s="71" t="s">
        <v>483</v>
      </c>
      <c r="AH47" s="72">
        <f t="shared" si="1"/>
        <v>1</v>
      </c>
    </row>
    <row r="48" spans="1:33" ht="12.75">
      <c r="A48"/>
      <c r="B48"/>
      <c r="C48"/>
      <c r="D48"/>
      <c r="E48"/>
      <c r="F48"/>
      <c r="G48"/>
      <c r="H48"/>
      <c r="I48"/>
      <c r="J48"/>
      <c r="K48"/>
      <c r="L48"/>
      <c r="M48"/>
      <c r="N48"/>
      <c r="O48"/>
      <c r="P48"/>
      <c r="Q48"/>
      <c r="R48"/>
      <c r="S48"/>
      <c r="T48"/>
      <c r="AG48" s="70"/>
    </row>
    <row r="49" spans="1:33" ht="12.75">
      <c r="A49" s="73" t="s">
        <v>553</v>
      </c>
      <c r="B49"/>
      <c r="C49"/>
      <c r="D49"/>
      <c r="E49"/>
      <c r="F49"/>
      <c r="G49"/>
      <c r="H49"/>
      <c r="I49"/>
      <c r="J49"/>
      <c r="K49"/>
      <c r="L49"/>
      <c r="M49"/>
      <c r="N49"/>
      <c r="O49"/>
      <c r="P49"/>
      <c r="Q49"/>
      <c r="R49"/>
      <c r="S49"/>
      <c r="T49"/>
      <c r="AG49" s="70"/>
    </row>
    <row r="50" spans="1:33" ht="12.75">
      <c r="A50"/>
      <c r="B50"/>
      <c r="C50"/>
      <c r="D50"/>
      <c r="E50"/>
      <c r="F50"/>
      <c r="G50"/>
      <c r="H50"/>
      <c r="I50"/>
      <c r="J50"/>
      <c r="K50"/>
      <c r="L50"/>
      <c r="M50"/>
      <c r="N50"/>
      <c r="O50"/>
      <c r="P50"/>
      <c r="Q50"/>
      <c r="R50"/>
      <c r="S50"/>
      <c r="T50"/>
      <c r="AG50" s="70"/>
    </row>
    <row r="51" spans="1:33" ht="12.75">
      <c r="A51"/>
      <c r="B51"/>
      <c r="C51"/>
      <c r="D51"/>
      <c r="E51"/>
      <c r="F51"/>
      <c r="G51"/>
      <c r="H51"/>
      <c r="I51"/>
      <c r="J51"/>
      <c r="K51"/>
      <c r="L51"/>
      <c r="M51"/>
      <c r="N51"/>
      <c r="O51"/>
      <c r="P51"/>
      <c r="Q51"/>
      <c r="R51"/>
      <c r="S51"/>
      <c r="T51"/>
      <c r="AG51" s="70"/>
    </row>
    <row r="52" spans="1:34" ht="12.75">
      <c r="A52" s="69"/>
      <c r="B52" s="69"/>
      <c r="C52" s="69"/>
      <c r="D52" s="69"/>
      <c r="E52" s="69"/>
      <c r="F52" s="69"/>
      <c r="G52" s="69"/>
      <c r="H52" s="69"/>
      <c r="I52" s="69"/>
      <c r="J52" s="69"/>
      <c r="K52" s="69"/>
      <c r="L52" s="69"/>
      <c r="M52" s="69"/>
      <c r="N52" s="69"/>
      <c r="O52" s="69"/>
      <c r="P52" s="69"/>
      <c r="Q52" s="69"/>
      <c r="R52" s="69"/>
      <c r="S52" s="69"/>
      <c r="T52" s="69"/>
      <c r="U52" s="9"/>
      <c r="V52" s="9"/>
      <c r="W52" s="9"/>
      <c r="X52" s="9"/>
      <c r="Y52" s="9"/>
      <c r="Z52" s="9"/>
      <c r="AA52" s="9"/>
      <c r="AB52" s="9"/>
      <c r="AC52" s="9"/>
      <c r="AD52" s="9"/>
      <c r="AE52" s="9"/>
      <c r="AF52" s="9"/>
      <c r="AG52" s="9"/>
      <c r="AH52" s="9"/>
    </row>
    <row r="53" spans="1:34" ht="12.75">
      <c r="A53" s="69"/>
      <c r="B53" s="69"/>
      <c r="C53" s="69"/>
      <c r="D53" s="69"/>
      <c r="E53" s="69"/>
      <c r="F53" s="69"/>
      <c r="G53" s="69"/>
      <c r="H53" s="69"/>
      <c r="I53" s="69"/>
      <c r="J53" s="69"/>
      <c r="K53" s="69"/>
      <c r="L53" s="69"/>
      <c r="M53" s="69"/>
      <c r="N53" s="69"/>
      <c r="O53" s="69"/>
      <c r="P53" s="69"/>
      <c r="Q53" s="69"/>
      <c r="R53" s="69"/>
      <c r="S53" s="69"/>
      <c r="T53" s="69"/>
      <c r="U53" s="9"/>
      <c r="V53" s="9"/>
      <c r="W53" s="9"/>
      <c r="X53" s="9"/>
      <c r="Y53" s="9"/>
      <c r="Z53" s="9"/>
      <c r="AA53" s="9"/>
      <c r="AB53" s="9"/>
      <c r="AC53" s="9"/>
      <c r="AD53" s="9"/>
      <c r="AE53" s="9"/>
      <c r="AF53" s="9"/>
      <c r="AG53" s="9"/>
      <c r="AH53" s="9"/>
    </row>
  </sheetData>
  <sheetProtection/>
  <mergeCells count="3">
    <mergeCell ref="A3:AF3"/>
    <mergeCell ref="A1:AH1"/>
    <mergeCell ref="A2:AH2"/>
  </mergeCells>
  <printOptions/>
  <pageMargins left="0" right="0" top="0.984251968503937" bottom="0.984251968503937"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dimension ref="A1:AH61"/>
  <sheetViews>
    <sheetView zoomScale="75" zoomScaleNormal="75" zoomScalePageLayoutView="0" workbookViewId="0" topLeftCell="A1">
      <selection activeCell="A61" sqref="A61"/>
    </sheetView>
  </sheetViews>
  <sheetFormatPr defaultColWidth="11.421875" defaultRowHeight="12.75"/>
  <cols>
    <col min="1" max="1" width="4.28125" style="8" customWidth="1"/>
    <col min="2" max="2" width="3.140625" style="8" bestFit="1" customWidth="1"/>
    <col min="3" max="3" width="4.140625" style="8" bestFit="1" customWidth="1"/>
    <col min="4" max="4" width="4.421875" style="8" customWidth="1"/>
    <col min="5" max="5" width="3.28125" style="8" customWidth="1"/>
    <col min="6" max="6" width="3.421875" style="8" customWidth="1"/>
    <col min="7" max="7" width="3.7109375" style="8" customWidth="1"/>
    <col min="8" max="8" width="4.140625" style="8" customWidth="1"/>
    <col min="9" max="9" width="3.140625" style="8" bestFit="1" customWidth="1"/>
    <col min="10" max="10" width="4.421875" style="8" customWidth="1"/>
    <col min="11" max="11" width="4.57421875" style="8" customWidth="1"/>
    <col min="12" max="12" width="4.57421875" style="8" bestFit="1" customWidth="1"/>
    <col min="13" max="13" width="4.7109375" style="8" bestFit="1" customWidth="1"/>
    <col min="14" max="14" width="4.57421875" style="8" bestFit="1" customWidth="1"/>
    <col min="15" max="15" width="4.00390625" style="8" customWidth="1"/>
    <col min="16" max="16" width="5.421875" style="8" customWidth="1"/>
    <col min="17" max="17" width="5.140625" style="8" bestFit="1" customWidth="1"/>
    <col min="18" max="18" width="4.7109375" style="8" bestFit="1" customWidth="1"/>
    <col min="19" max="19" width="3.140625" style="8" bestFit="1" customWidth="1"/>
    <col min="20" max="20" width="4.7109375" style="8" bestFit="1" customWidth="1"/>
    <col min="21" max="21" width="4.28125" style="0" bestFit="1" customWidth="1"/>
    <col min="22" max="22" width="4.7109375" style="0" bestFit="1" customWidth="1"/>
    <col min="23" max="23" width="5.8515625" style="0" bestFit="1" customWidth="1"/>
    <col min="24" max="24" width="4.00390625" style="0" bestFit="1" customWidth="1"/>
    <col min="25" max="25" width="3.7109375" style="0" bestFit="1" customWidth="1"/>
    <col min="26" max="27" width="4.57421875" style="0" bestFit="1" customWidth="1"/>
    <col min="28" max="28" width="4.8515625" style="0" bestFit="1" customWidth="1"/>
    <col min="29" max="29" width="5.28125" style="0" bestFit="1" customWidth="1"/>
    <col min="30" max="30" width="4.57421875" style="0" bestFit="1" customWidth="1"/>
    <col min="31" max="31" width="4.7109375" style="0" bestFit="1" customWidth="1"/>
    <col min="32" max="32" width="4.57421875" style="0" bestFit="1" customWidth="1"/>
    <col min="33" max="33" width="33.8515625" style="0" customWidth="1"/>
    <col min="34" max="34" width="6.57421875" style="0" bestFit="1" customWidth="1"/>
    <col min="35" max="35" width="44.28125" style="0" customWidth="1"/>
  </cols>
  <sheetData>
    <row r="1" spans="1:34" ht="22.5">
      <c r="A1" s="88" t="s">
        <v>251</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row>
    <row r="2" spans="1:34" ht="22.5">
      <c r="A2" s="90" t="s">
        <v>248</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row>
    <row r="3" spans="1:34" ht="12.75">
      <c r="A3" s="10">
        <f>SUM(A5:A59)</f>
        <v>4</v>
      </c>
      <c r="B3" s="10">
        <f aca="true" t="shared" si="0" ref="B3:AF3">SUM(B5:B59)</f>
        <v>5</v>
      </c>
      <c r="C3" s="10">
        <f t="shared" si="0"/>
        <v>0</v>
      </c>
      <c r="D3" s="10">
        <f t="shared" si="0"/>
        <v>0</v>
      </c>
      <c r="E3" s="10">
        <f t="shared" si="0"/>
        <v>19</v>
      </c>
      <c r="F3" s="10">
        <f t="shared" si="0"/>
        <v>6</v>
      </c>
      <c r="G3" s="10">
        <f t="shared" si="0"/>
        <v>6</v>
      </c>
      <c r="H3" s="10">
        <f t="shared" si="0"/>
        <v>4</v>
      </c>
      <c r="I3" s="10">
        <f t="shared" si="0"/>
        <v>10</v>
      </c>
      <c r="J3" s="10">
        <f t="shared" si="0"/>
        <v>0</v>
      </c>
      <c r="K3" s="10">
        <f t="shared" si="0"/>
        <v>3</v>
      </c>
      <c r="L3" s="10">
        <f t="shared" si="0"/>
        <v>0</v>
      </c>
      <c r="M3" s="10">
        <f t="shared" si="0"/>
        <v>10</v>
      </c>
      <c r="N3" s="10">
        <f t="shared" si="0"/>
        <v>6</v>
      </c>
      <c r="O3" s="10">
        <f t="shared" si="0"/>
        <v>2</v>
      </c>
      <c r="P3" s="10">
        <f t="shared" si="0"/>
        <v>0</v>
      </c>
      <c r="Q3" s="10">
        <f t="shared" si="0"/>
        <v>7</v>
      </c>
      <c r="R3" s="10">
        <f t="shared" si="0"/>
        <v>5</v>
      </c>
      <c r="S3" s="10">
        <f t="shared" si="0"/>
        <v>3</v>
      </c>
      <c r="T3" s="10">
        <f t="shared" si="0"/>
        <v>6</v>
      </c>
      <c r="U3" s="10">
        <f t="shared" si="0"/>
        <v>0</v>
      </c>
      <c r="V3" s="10">
        <f t="shared" si="0"/>
        <v>10</v>
      </c>
      <c r="W3" s="10">
        <f t="shared" si="0"/>
        <v>8</v>
      </c>
      <c r="X3" s="10">
        <f t="shared" si="0"/>
        <v>0</v>
      </c>
      <c r="Y3" s="10">
        <f t="shared" si="0"/>
        <v>0</v>
      </c>
      <c r="Z3" s="10">
        <f t="shared" si="0"/>
        <v>0</v>
      </c>
      <c r="AA3" s="10">
        <f t="shared" si="0"/>
        <v>5</v>
      </c>
      <c r="AB3" s="10">
        <f t="shared" si="0"/>
        <v>0</v>
      </c>
      <c r="AC3" s="10">
        <f t="shared" si="0"/>
        <v>0</v>
      </c>
      <c r="AD3" s="10">
        <f t="shared" si="0"/>
        <v>7</v>
      </c>
      <c r="AE3" s="10">
        <f t="shared" si="0"/>
        <v>0</v>
      </c>
      <c r="AF3" s="10">
        <f t="shared" si="0"/>
        <v>8</v>
      </c>
      <c r="AG3" s="1" t="s">
        <v>143</v>
      </c>
      <c r="AH3" s="2"/>
    </row>
    <row r="4" spans="1:34" ht="22.5">
      <c r="A4" s="4" t="s">
        <v>634</v>
      </c>
      <c r="B4" s="3" t="s">
        <v>599</v>
      </c>
      <c r="C4" s="3" t="s">
        <v>600</v>
      </c>
      <c r="D4" s="4" t="s">
        <v>635</v>
      </c>
      <c r="E4" s="4" t="s">
        <v>250</v>
      </c>
      <c r="F4" s="4" t="s">
        <v>637</v>
      </c>
      <c r="G4" s="3" t="s">
        <v>638</v>
      </c>
      <c r="H4" s="3" t="s">
        <v>639</v>
      </c>
      <c r="I4" s="3" t="s">
        <v>601</v>
      </c>
      <c r="J4" s="3" t="s">
        <v>640</v>
      </c>
      <c r="K4" s="3" t="s">
        <v>661</v>
      </c>
      <c r="L4" s="3" t="s">
        <v>641</v>
      </c>
      <c r="M4" s="3" t="s">
        <v>642</v>
      </c>
      <c r="N4" s="3" t="s">
        <v>643</v>
      </c>
      <c r="O4" s="3" t="s">
        <v>644</v>
      </c>
      <c r="P4" s="3" t="s">
        <v>645</v>
      </c>
      <c r="Q4" s="3" t="s">
        <v>646</v>
      </c>
      <c r="R4" s="3" t="s">
        <v>647</v>
      </c>
      <c r="S4" s="4" t="s">
        <v>648</v>
      </c>
      <c r="T4" s="3" t="s">
        <v>649</v>
      </c>
      <c r="U4" s="3" t="s">
        <v>650</v>
      </c>
      <c r="V4" s="3" t="s">
        <v>651</v>
      </c>
      <c r="W4" s="3" t="s">
        <v>652</v>
      </c>
      <c r="X4" s="3" t="s">
        <v>602</v>
      </c>
      <c r="Y4" s="3" t="s">
        <v>653</v>
      </c>
      <c r="Z4" s="3" t="s">
        <v>654</v>
      </c>
      <c r="AA4" s="3" t="s">
        <v>655</v>
      </c>
      <c r="AB4" s="3" t="s">
        <v>656</v>
      </c>
      <c r="AC4" s="3" t="s">
        <v>657</v>
      </c>
      <c r="AD4" s="3" t="s">
        <v>658</v>
      </c>
      <c r="AE4" s="3" t="s">
        <v>659</v>
      </c>
      <c r="AF4" s="3" t="s">
        <v>660</v>
      </c>
      <c r="AG4" s="11" t="s">
        <v>603</v>
      </c>
      <c r="AH4" s="5" t="s">
        <v>173</v>
      </c>
    </row>
    <row r="5" spans="1:34" ht="12.75" customHeight="1">
      <c r="A5" s="3">
        <v>1</v>
      </c>
      <c r="B5" s="3"/>
      <c r="C5" s="3"/>
      <c r="D5" s="3"/>
      <c r="E5" s="3"/>
      <c r="F5" s="3"/>
      <c r="G5" s="3"/>
      <c r="H5" s="3"/>
      <c r="I5" s="3">
        <v>1</v>
      </c>
      <c r="J5" s="3"/>
      <c r="K5" s="3"/>
      <c r="L5" s="3"/>
      <c r="M5" s="3">
        <v>1</v>
      </c>
      <c r="N5" s="3"/>
      <c r="O5" s="3">
        <v>1</v>
      </c>
      <c r="P5" s="3"/>
      <c r="Q5" s="3">
        <v>1</v>
      </c>
      <c r="R5" s="3"/>
      <c r="S5" s="3">
        <v>1</v>
      </c>
      <c r="T5" s="3"/>
      <c r="U5" s="6"/>
      <c r="V5" s="6">
        <v>1</v>
      </c>
      <c r="W5" s="6">
        <v>1</v>
      </c>
      <c r="X5" s="6"/>
      <c r="Y5" s="6"/>
      <c r="Z5" s="6"/>
      <c r="AA5" s="6">
        <v>1</v>
      </c>
      <c r="AB5" s="6"/>
      <c r="AC5" s="6"/>
      <c r="AD5" s="6"/>
      <c r="AE5" s="6"/>
      <c r="AF5" s="6">
        <v>1</v>
      </c>
      <c r="AG5" s="12" t="s">
        <v>249</v>
      </c>
      <c r="AH5" s="7">
        <f aca="true" t="shared" si="1" ref="AH5:AH17">SUM(A5:AF5)</f>
        <v>10</v>
      </c>
    </row>
    <row r="6" spans="1:34" ht="12.75">
      <c r="A6" s="3">
        <v>1</v>
      </c>
      <c r="B6" s="3">
        <v>1</v>
      </c>
      <c r="C6" s="3"/>
      <c r="D6" s="3"/>
      <c r="E6" s="3">
        <v>1</v>
      </c>
      <c r="F6" s="3">
        <v>1</v>
      </c>
      <c r="G6" s="3">
        <v>1</v>
      </c>
      <c r="H6" s="3"/>
      <c r="I6" s="3">
        <v>1</v>
      </c>
      <c r="J6" s="3"/>
      <c r="K6" s="3"/>
      <c r="L6" s="3"/>
      <c r="M6" s="3">
        <v>1</v>
      </c>
      <c r="N6" s="3">
        <v>1</v>
      </c>
      <c r="O6" s="3">
        <v>1</v>
      </c>
      <c r="P6" s="3"/>
      <c r="Q6" s="3">
        <v>1</v>
      </c>
      <c r="R6" s="3">
        <v>1</v>
      </c>
      <c r="S6" s="3"/>
      <c r="T6" s="3">
        <v>1</v>
      </c>
      <c r="U6" s="6"/>
      <c r="V6" s="6">
        <v>1</v>
      </c>
      <c r="W6" s="6">
        <v>1</v>
      </c>
      <c r="X6" s="6"/>
      <c r="Y6" s="6"/>
      <c r="Z6" s="6"/>
      <c r="AA6" s="6"/>
      <c r="AB6" s="6"/>
      <c r="AC6" s="6"/>
      <c r="AD6" s="6">
        <v>1</v>
      </c>
      <c r="AE6" s="6"/>
      <c r="AF6" s="6">
        <v>1</v>
      </c>
      <c r="AG6" s="12" t="s">
        <v>174</v>
      </c>
      <c r="AH6" s="7">
        <f t="shared" si="1"/>
        <v>16</v>
      </c>
    </row>
    <row r="7" spans="1:34" ht="12.75">
      <c r="A7" s="3">
        <v>1</v>
      </c>
      <c r="B7" s="3">
        <v>1</v>
      </c>
      <c r="C7" s="3"/>
      <c r="D7" s="3"/>
      <c r="E7" s="3"/>
      <c r="F7" s="3">
        <v>1</v>
      </c>
      <c r="G7" s="3">
        <v>1</v>
      </c>
      <c r="H7" s="3"/>
      <c r="I7" s="3"/>
      <c r="J7" s="3"/>
      <c r="K7" s="3"/>
      <c r="L7" s="3"/>
      <c r="M7" s="3">
        <v>1</v>
      </c>
      <c r="N7" s="3"/>
      <c r="O7" s="3"/>
      <c r="P7" s="3"/>
      <c r="Q7" s="3">
        <v>1</v>
      </c>
      <c r="R7" s="3"/>
      <c r="S7" s="3"/>
      <c r="T7" s="3"/>
      <c r="U7" s="6"/>
      <c r="V7" s="6">
        <v>1</v>
      </c>
      <c r="W7" s="6">
        <v>1</v>
      </c>
      <c r="X7" s="6"/>
      <c r="Y7" s="6"/>
      <c r="Z7" s="6"/>
      <c r="AA7" s="6"/>
      <c r="AB7" s="6"/>
      <c r="AC7" s="6"/>
      <c r="AD7" s="6"/>
      <c r="AE7" s="6"/>
      <c r="AF7" s="6">
        <v>1</v>
      </c>
      <c r="AG7" s="12" t="s">
        <v>175</v>
      </c>
      <c r="AH7" s="7">
        <f t="shared" si="1"/>
        <v>9</v>
      </c>
    </row>
    <row r="8" spans="1:34" ht="12.75">
      <c r="A8" s="3">
        <v>1</v>
      </c>
      <c r="B8" s="3"/>
      <c r="C8" s="3"/>
      <c r="D8" s="3"/>
      <c r="E8" s="3"/>
      <c r="F8" s="3"/>
      <c r="G8" s="3">
        <v>1</v>
      </c>
      <c r="H8" s="3"/>
      <c r="I8" s="3">
        <v>1</v>
      </c>
      <c r="J8" s="3"/>
      <c r="K8" s="3"/>
      <c r="L8" s="3"/>
      <c r="M8" s="3">
        <v>1</v>
      </c>
      <c r="N8" s="3"/>
      <c r="O8" s="3"/>
      <c r="P8" s="3"/>
      <c r="Q8" s="3"/>
      <c r="R8" s="3"/>
      <c r="S8" s="3"/>
      <c r="T8" s="3"/>
      <c r="U8" s="6"/>
      <c r="V8" s="6">
        <v>1</v>
      </c>
      <c r="W8" s="6">
        <v>1</v>
      </c>
      <c r="X8" s="6"/>
      <c r="Y8" s="6"/>
      <c r="Z8" s="6"/>
      <c r="AA8" s="6">
        <v>1</v>
      </c>
      <c r="AB8" s="6"/>
      <c r="AC8" s="6"/>
      <c r="AD8" s="6">
        <v>1</v>
      </c>
      <c r="AE8" s="6"/>
      <c r="AF8" s="6">
        <v>1</v>
      </c>
      <c r="AG8" s="12" t="s">
        <v>674</v>
      </c>
      <c r="AH8" s="7">
        <f t="shared" si="1"/>
        <v>9</v>
      </c>
    </row>
    <row r="9" spans="1:34" ht="12.75">
      <c r="A9" s="3"/>
      <c r="B9" s="3"/>
      <c r="C9" s="3"/>
      <c r="D9" s="3"/>
      <c r="E9" s="3">
        <v>1</v>
      </c>
      <c r="F9" s="3"/>
      <c r="G9" s="3"/>
      <c r="H9" s="3"/>
      <c r="I9" s="3"/>
      <c r="J9" s="3"/>
      <c r="K9" s="3"/>
      <c r="L9" s="3"/>
      <c r="M9" s="3"/>
      <c r="N9" s="3"/>
      <c r="O9" s="3"/>
      <c r="P9" s="3"/>
      <c r="Q9" s="3"/>
      <c r="R9" s="3"/>
      <c r="S9" s="3"/>
      <c r="T9" s="3"/>
      <c r="U9" s="6"/>
      <c r="V9" s="6">
        <v>1</v>
      </c>
      <c r="W9" s="6"/>
      <c r="X9" s="6"/>
      <c r="Y9" s="6"/>
      <c r="Z9" s="6"/>
      <c r="AA9" s="6"/>
      <c r="AB9" s="6"/>
      <c r="AC9" s="6"/>
      <c r="AD9" s="6"/>
      <c r="AE9" s="6"/>
      <c r="AF9" s="6"/>
      <c r="AG9" s="12" t="s">
        <v>176</v>
      </c>
      <c r="AH9" s="7">
        <f t="shared" si="1"/>
        <v>2</v>
      </c>
    </row>
    <row r="10" spans="1:34" ht="12.75">
      <c r="A10" s="3"/>
      <c r="B10" s="3">
        <v>1</v>
      </c>
      <c r="C10" s="3"/>
      <c r="D10" s="3"/>
      <c r="E10" s="3"/>
      <c r="F10" s="3"/>
      <c r="G10" s="3">
        <v>1</v>
      </c>
      <c r="H10" s="3">
        <v>1</v>
      </c>
      <c r="I10" s="3">
        <v>1</v>
      </c>
      <c r="J10" s="3"/>
      <c r="K10" s="3"/>
      <c r="L10" s="3"/>
      <c r="M10" s="3">
        <v>1</v>
      </c>
      <c r="N10" s="3">
        <v>1</v>
      </c>
      <c r="O10" s="3"/>
      <c r="P10" s="3"/>
      <c r="Q10" s="3">
        <v>1</v>
      </c>
      <c r="R10" s="3">
        <v>1</v>
      </c>
      <c r="S10" s="3"/>
      <c r="T10" s="3">
        <v>1</v>
      </c>
      <c r="U10" s="6"/>
      <c r="V10" s="6"/>
      <c r="W10" s="6"/>
      <c r="X10" s="6"/>
      <c r="Y10" s="6"/>
      <c r="Z10" s="6"/>
      <c r="AA10" s="6"/>
      <c r="AB10" s="6"/>
      <c r="AC10" s="6"/>
      <c r="AD10" s="6"/>
      <c r="AE10" s="6"/>
      <c r="AF10" s="6"/>
      <c r="AG10" s="12" t="s">
        <v>669</v>
      </c>
      <c r="AH10" s="7">
        <f t="shared" si="1"/>
        <v>9</v>
      </c>
    </row>
    <row r="11" spans="1:34" ht="12.75">
      <c r="A11" s="3"/>
      <c r="B11" s="3">
        <v>1</v>
      </c>
      <c r="C11" s="3"/>
      <c r="D11" s="3"/>
      <c r="E11" s="3"/>
      <c r="F11" s="3"/>
      <c r="G11" s="3">
        <v>1</v>
      </c>
      <c r="H11" s="3">
        <v>1</v>
      </c>
      <c r="I11" s="3">
        <v>1</v>
      </c>
      <c r="J11" s="3"/>
      <c r="K11" s="3"/>
      <c r="L11" s="3"/>
      <c r="M11" s="3">
        <v>1</v>
      </c>
      <c r="N11" s="3">
        <v>1</v>
      </c>
      <c r="O11" s="3"/>
      <c r="P11" s="3"/>
      <c r="Q11" s="3">
        <v>1</v>
      </c>
      <c r="R11" s="3">
        <v>1</v>
      </c>
      <c r="S11" s="3"/>
      <c r="T11" s="3">
        <v>1</v>
      </c>
      <c r="U11" s="6"/>
      <c r="V11" s="6"/>
      <c r="W11" s="6"/>
      <c r="X11" s="6"/>
      <c r="Y11" s="6"/>
      <c r="Z11" s="6"/>
      <c r="AA11" s="6"/>
      <c r="AB11" s="6"/>
      <c r="AC11" s="6"/>
      <c r="AD11" s="6"/>
      <c r="AE11" s="6"/>
      <c r="AF11" s="6"/>
      <c r="AG11" s="12" t="s">
        <v>670</v>
      </c>
      <c r="AH11" s="7">
        <f t="shared" si="1"/>
        <v>9</v>
      </c>
    </row>
    <row r="12" spans="1:34" ht="12.75">
      <c r="A12" s="3"/>
      <c r="B12" s="3"/>
      <c r="C12" s="3"/>
      <c r="D12" s="3"/>
      <c r="E12" s="3"/>
      <c r="F12" s="3"/>
      <c r="G12" s="3"/>
      <c r="H12" s="3">
        <v>1</v>
      </c>
      <c r="I12" s="3"/>
      <c r="J12" s="3"/>
      <c r="K12" s="3"/>
      <c r="L12" s="3"/>
      <c r="M12" s="3"/>
      <c r="N12" s="3">
        <v>1</v>
      </c>
      <c r="O12" s="3"/>
      <c r="P12" s="3"/>
      <c r="Q12" s="3"/>
      <c r="R12" s="3"/>
      <c r="S12" s="3"/>
      <c r="T12" s="3">
        <v>1</v>
      </c>
      <c r="U12" s="6"/>
      <c r="V12" s="6"/>
      <c r="W12" s="6"/>
      <c r="X12" s="6"/>
      <c r="Y12" s="6"/>
      <c r="Z12" s="6"/>
      <c r="AA12" s="6"/>
      <c r="AB12" s="6"/>
      <c r="AC12" s="6"/>
      <c r="AD12" s="6"/>
      <c r="AE12" s="6"/>
      <c r="AF12" s="6"/>
      <c r="AG12" s="13" t="s">
        <v>177</v>
      </c>
      <c r="AH12" s="7">
        <f t="shared" si="1"/>
        <v>3</v>
      </c>
    </row>
    <row r="13" spans="1:34" ht="12.75">
      <c r="A13" s="3"/>
      <c r="B13" s="3"/>
      <c r="C13" s="3"/>
      <c r="D13" s="3"/>
      <c r="E13" s="3"/>
      <c r="F13" s="3"/>
      <c r="G13" s="3">
        <v>1</v>
      </c>
      <c r="H13" s="3"/>
      <c r="I13" s="3"/>
      <c r="J13" s="3"/>
      <c r="K13" s="3"/>
      <c r="L13" s="3"/>
      <c r="M13" s="3">
        <v>1</v>
      </c>
      <c r="N13" s="3"/>
      <c r="O13" s="3"/>
      <c r="P13" s="3"/>
      <c r="Q13" s="3"/>
      <c r="R13" s="3"/>
      <c r="S13" s="3"/>
      <c r="T13" s="3"/>
      <c r="U13" s="6"/>
      <c r="V13" s="6">
        <v>1</v>
      </c>
      <c r="W13" s="6">
        <v>1</v>
      </c>
      <c r="X13" s="6"/>
      <c r="Y13" s="6"/>
      <c r="Z13" s="6"/>
      <c r="AA13" s="6"/>
      <c r="AB13" s="6"/>
      <c r="AC13" s="6"/>
      <c r="AD13" s="6"/>
      <c r="AE13" s="6"/>
      <c r="AF13" s="6">
        <v>1</v>
      </c>
      <c r="AG13" s="12" t="s">
        <v>178</v>
      </c>
      <c r="AH13" s="7">
        <f t="shared" si="1"/>
        <v>5</v>
      </c>
    </row>
    <row r="14" spans="1:34" ht="12.75">
      <c r="A14" s="3"/>
      <c r="B14" s="3">
        <v>1</v>
      </c>
      <c r="C14" s="3"/>
      <c r="D14" s="3"/>
      <c r="E14" s="3"/>
      <c r="F14" s="3"/>
      <c r="G14" s="3"/>
      <c r="H14" s="3">
        <v>1</v>
      </c>
      <c r="I14" s="3"/>
      <c r="J14" s="3"/>
      <c r="K14" s="3"/>
      <c r="L14" s="3"/>
      <c r="M14" s="3">
        <v>1</v>
      </c>
      <c r="N14" s="3">
        <v>1</v>
      </c>
      <c r="O14" s="3"/>
      <c r="P14" s="3"/>
      <c r="Q14" s="3">
        <v>1</v>
      </c>
      <c r="R14" s="3">
        <v>1</v>
      </c>
      <c r="S14" s="3">
        <v>1</v>
      </c>
      <c r="T14" s="3"/>
      <c r="U14" s="6"/>
      <c r="V14" s="6">
        <v>1</v>
      </c>
      <c r="W14" s="6"/>
      <c r="X14" s="6"/>
      <c r="Y14" s="6"/>
      <c r="Z14" s="6"/>
      <c r="AA14" s="6">
        <v>1</v>
      </c>
      <c r="AB14" s="6"/>
      <c r="AC14" s="6"/>
      <c r="AD14" s="6"/>
      <c r="AE14" s="6"/>
      <c r="AF14" s="6"/>
      <c r="AG14" s="12" t="s">
        <v>672</v>
      </c>
      <c r="AH14" s="7">
        <f t="shared" si="1"/>
        <v>9</v>
      </c>
    </row>
    <row r="15" spans="1:34" ht="12.75">
      <c r="A15" s="3"/>
      <c r="B15" s="3"/>
      <c r="C15" s="3"/>
      <c r="D15" s="3"/>
      <c r="E15" s="3"/>
      <c r="F15" s="3"/>
      <c r="G15" s="3"/>
      <c r="H15" s="3"/>
      <c r="I15" s="3"/>
      <c r="J15" s="3"/>
      <c r="K15" s="3"/>
      <c r="L15" s="3"/>
      <c r="M15" s="3">
        <v>1</v>
      </c>
      <c r="N15" s="3"/>
      <c r="O15" s="3"/>
      <c r="P15" s="3"/>
      <c r="Q15" s="3"/>
      <c r="R15" s="3"/>
      <c r="S15" s="3">
        <v>1</v>
      </c>
      <c r="T15" s="3">
        <v>1</v>
      </c>
      <c r="U15" s="6"/>
      <c r="V15" s="6">
        <v>1</v>
      </c>
      <c r="W15" s="6">
        <v>1</v>
      </c>
      <c r="X15" s="6"/>
      <c r="Y15" s="6"/>
      <c r="Z15" s="6"/>
      <c r="AA15" s="6"/>
      <c r="AB15" s="6"/>
      <c r="AC15" s="6"/>
      <c r="AD15" s="6">
        <v>1</v>
      </c>
      <c r="AE15" s="6"/>
      <c r="AF15" s="6">
        <v>1</v>
      </c>
      <c r="AG15" s="12" t="s">
        <v>671</v>
      </c>
      <c r="AH15" s="7">
        <f t="shared" si="1"/>
        <v>7</v>
      </c>
    </row>
    <row r="16" spans="1:34" ht="22.5">
      <c r="A16" s="3"/>
      <c r="B16" s="3"/>
      <c r="C16" s="3"/>
      <c r="D16" s="3"/>
      <c r="E16" s="3"/>
      <c r="F16" s="3"/>
      <c r="G16" s="3"/>
      <c r="H16" s="3"/>
      <c r="I16" s="3"/>
      <c r="J16" s="3"/>
      <c r="K16" s="3"/>
      <c r="L16" s="3"/>
      <c r="M16" s="3"/>
      <c r="N16" s="3"/>
      <c r="O16" s="3"/>
      <c r="P16" s="3"/>
      <c r="Q16" s="3"/>
      <c r="R16" s="3"/>
      <c r="S16" s="3"/>
      <c r="T16" s="3"/>
      <c r="U16" s="6"/>
      <c r="V16" s="6">
        <v>1</v>
      </c>
      <c r="W16" s="6">
        <v>1</v>
      </c>
      <c r="X16" s="6"/>
      <c r="Y16" s="6"/>
      <c r="Z16" s="6"/>
      <c r="AA16" s="6"/>
      <c r="AB16" s="6"/>
      <c r="AC16" s="6"/>
      <c r="AD16" s="6"/>
      <c r="AE16" s="6"/>
      <c r="AF16" s="6">
        <v>1</v>
      </c>
      <c r="AG16" s="12" t="s">
        <v>179</v>
      </c>
      <c r="AH16" s="7">
        <f t="shared" si="1"/>
        <v>3</v>
      </c>
    </row>
    <row r="17" spans="1:34" ht="12.75">
      <c r="A17" s="3"/>
      <c r="B17" s="3"/>
      <c r="C17" s="3"/>
      <c r="D17" s="3"/>
      <c r="E17" s="3"/>
      <c r="F17" s="3"/>
      <c r="G17" s="3"/>
      <c r="H17" s="3"/>
      <c r="I17" s="3"/>
      <c r="J17" s="3"/>
      <c r="K17" s="3"/>
      <c r="L17" s="3"/>
      <c r="M17" s="3"/>
      <c r="N17" s="3"/>
      <c r="O17" s="3"/>
      <c r="P17" s="3"/>
      <c r="Q17" s="3"/>
      <c r="R17" s="3"/>
      <c r="S17" s="3"/>
      <c r="T17" s="3"/>
      <c r="U17" s="6"/>
      <c r="V17" s="6"/>
      <c r="W17" s="6">
        <v>1</v>
      </c>
      <c r="X17" s="6"/>
      <c r="Y17" s="6"/>
      <c r="Z17" s="6"/>
      <c r="AA17" s="6"/>
      <c r="AB17" s="6"/>
      <c r="AC17" s="6"/>
      <c r="AD17" s="6"/>
      <c r="AE17" s="6"/>
      <c r="AF17" s="6">
        <v>1</v>
      </c>
      <c r="AG17" s="12" t="s">
        <v>180</v>
      </c>
      <c r="AH17" s="7">
        <f t="shared" si="1"/>
        <v>2</v>
      </c>
    </row>
    <row r="18" spans="1:34" ht="33.75">
      <c r="A18" s="3"/>
      <c r="B18" s="3"/>
      <c r="C18" s="3"/>
      <c r="D18" s="3"/>
      <c r="E18" s="3">
        <v>1</v>
      </c>
      <c r="F18" s="3"/>
      <c r="G18" s="3"/>
      <c r="H18" s="3"/>
      <c r="I18" s="3"/>
      <c r="J18" s="3"/>
      <c r="K18" s="3"/>
      <c r="L18" s="3"/>
      <c r="M18" s="3"/>
      <c r="N18" s="3"/>
      <c r="O18" s="3"/>
      <c r="P18" s="3"/>
      <c r="Q18" s="3"/>
      <c r="R18" s="3"/>
      <c r="S18" s="3"/>
      <c r="T18" s="3"/>
      <c r="U18" s="6"/>
      <c r="V18" s="6"/>
      <c r="W18" s="6"/>
      <c r="X18" s="6"/>
      <c r="Y18" s="6"/>
      <c r="Z18" s="6"/>
      <c r="AA18" s="6"/>
      <c r="AB18" s="6"/>
      <c r="AC18" s="6"/>
      <c r="AD18" s="6"/>
      <c r="AE18" s="6"/>
      <c r="AF18" s="6"/>
      <c r="AG18" s="14" t="s">
        <v>181</v>
      </c>
      <c r="AH18" s="7">
        <f aca="true" t="shared" si="2" ref="AH18:AH50">SUM(A18:AF18)</f>
        <v>1</v>
      </c>
    </row>
    <row r="19" spans="1:34" ht="22.5">
      <c r="A19" s="3"/>
      <c r="B19" s="3"/>
      <c r="C19" s="3"/>
      <c r="D19" s="3"/>
      <c r="E19" s="3">
        <v>1</v>
      </c>
      <c r="F19" s="3"/>
      <c r="G19" s="3"/>
      <c r="H19" s="3"/>
      <c r="I19" s="3"/>
      <c r="J19" s="3"/>
      <c r="K19" s="3"/>
      <c r="L19" s="3"/>
      <c r="M19" s="3"/>
      <c r="N19" s="3"/>
      <c r="O19" s="3"/>
      <c r="P19" s="3"/>
      <c r="Q19" s="3"/>
      <c r="R19" s="3"/>
      <c r="S19" s="3"/>
      <c r="T19" s="3"/>
      <c r="U19" s="6"/>
      <c r="V19" s="6"/>
      <c r="W19" s="6"/>
      <c r="X19" s="6"/>
      <c r="Y19" s="6"/>
      <c r="Z19" s="6"/>
      <c r="AA19" s="6"/>
      <c r="AB19" s="6"/>
      <c r="AC19" s="6"/>
      <c r="AD19" s="6"/>
      <c r="AE19" s="6"/>
      <c r="AF19" s="6"/>
      <c r="AG19" s="15" t="s">
        <v>182</v>
      </c>
      <c r="AH19" s="7">
        <f t="shared" si="2"/>
        <v>1</v>
      </c>
    </row>
    <row r="20" spans="1:34" ht="22.5">
      <c r="A20" s="3"/>
      <c r="B20" s="3"/>
      <c r="C20" s="3"/>
      <c r="D20" s="3"/>
      <c r="E20" s="3">
        <v>1</v>
      </c>
      <c r="F20" s="3"/>
      <c r="G20" s="3"/>
      <c r="H20" s="3"/>
      <c r="I20" s="3"/>
      <c r="J20" s="3"/>
      <c r="K20" s="3"/>
      <c r="L20" s="3"/>
      <c r="M20" s="3"/>
      <c r="N20" s="3"/>
      <c r="O20" s="3"/>
      <c r="P20" s="3"/>
      <c r="Q20" s="3"/>
      <c r="R20" s="3"/>
      <c r="S20" s="3"/>
      <c r="T20" s="3"/>
      <c r="U20" s="6"/>
      <c r="V20" s="6"/>
      <c r="W20" s="6"/>
      <c r="X20" s="6"/>
      <c r="Y20" s="6"/>
      <c r="Z20" s="6"/>
      <c r="AA20" s="6"/>
      <c r="AB20" s="6"/>
      <c r="AC20" s="6"/>
      <c r="AD20" s="6"/>
      <c r="AE20" s="6"/>
      <c r="AF20" s="6"/>
      <c r="AG20" s="16" t="s">
        <v>183</v>
      </c>
      <c r="AH20" s="7">
        <f t="shared" si="2"/>
        <v>1</v>
      </c>
    </row>
    <row r="21" spans="1:34" ht="22.5">
      <c r="A21" s="3"/>
      <c r="B21" s="3"/>
      <c r="C21" s="3"/>
      <c r="D21" s="3"/>
      <c r="E21" s="3">
        <v>1</v>
      </c>
      <c r="F21" s="3"/>
      <c r="G21" s="3"/>
      <c r="H21" s="3"/>
      <c r="I21" s="3"/>
      <c r="J21" s="3"/>
      <c r="K21" s="3"/>
      <c r="L21" s="3"/>
      <c r="M21" s="3"/>
      <c r="N21" s="3"/>
      <c r="O21" s="3"/>
      <c r="P21" s="3"/>
      <c r="Q21" s="3"/>
      <c r="R21" s="3"/>
      <c r="S21" s="3"/>
      <c r="T21" s="3"/>
      <c r="U21" s="6"/>
      <c r="V21" s="6"/>
      <c r="W21" s="6"/>
      <c r="X21" s="6"/>
      <c r="Y21" s="6"/>
      <c r="Z21" s="6"/>
      <c r="AA21" s="6"/>
      <c r="AB21" s="6"/>
      <c r="AC21" s="6"/>
      <c r="AD21" s="6"/>
      <c r="AE21" s="6"/>
      <c r="AF21" s="6"/>
      <c r="AG21" s="16" t="s">
        <v>184</v>
      </c>
      <c r="AH21" s="7">
        <f t="shared" si="2"/>
        <v>1</v>
      </c>
    </row>
    <row r="22" spans="1:34" ht="22.5">
      <c r="A22" s="3"/>
      <c r="B22" s="3"/>
      <c r="C22" s="3"/>
      <c r="D22" s="3"/>
      <c r="E22" s="3">
        <v>1</v>
      </c>
      <c r="F22" s="3"/>
      <c r="G22" s="3"/>
      <c r="H22" s="3"/>
      <c r="I22" s="3"/>
      <c r="J22" s="3"/>
      <c r="K22" s="3"/>
      <c r="L22" s="3"/>
      <c r="M22" s="3"/>
      <c r="N22" s="3"/>
      <c r="O22" s="3"/>
      <c r="P22" s="3"/>
      <c r="Q22" s="3"/>
      <c r="R22" s="3"/>
      <c r="S22" s="3"/>
      <c r="T22" s="3"/>
      <c r="U22" s="6"/>
      <c r="V22" s="6"/>
      <c r="W22" s="6"/>
      <c r="X22" s="6"/>
      <c r="Y22" s="6"/>
      <c r="Z22" s="6"/>
      <c r="AA22" s="6"/>
      <c r="AB22" s="6"/>
      <c r="AC22" s="6"/>
      <c r="AD22" s="6"/>
      <c r="AE22" s="6"/>
      <c r="AF22" s="6"/>
      <c r="AG22" s="15" t="s">
        <v>185</v>
      </c>
      <c r="AH22" s="7">
        <f t="shared" si="2"/>
        <v>1</v>
      </c>
    </row>
    <row r="23" spans="1:34" ht="12.75">
      <c r="A23" s="3"/>
      <c r="B23" s="3"/>
      <c r="C23" s="3"/>
      <c r="D23" s="3"/>
      <c r="E23" s="3">
        <v>1</v>
      </c>
      <c r="F23" s="3"/>
      <c r="G23" s="3"/>
      <c r="H23" s="3"/>
      <c r="I23" s="3"/>
      <c r="J23" s="3"/>
      <c r="K23" s="3"/>
      <c r="L23" s="3"/>
      <c r="M23" s="3"/>
      <c r="N23" s="3"/>
      <c r="O23" s="3"/>
      <c r="P23" s="3"/>
      <c r="Q23" s="3"/>
      <c r="R23" s="3"/>
      <c r="S23" s="3"/>
      <c r="T23" s="3"/>
      <c r="U23" s="6"/>
      <c r="V23" s="6"/>
      <c r="W23" s="6"/>
      <c r="X23" s="6"/>
      <c r="Y23" s="6"/>
      <c r="Z23" s="6"/>
      <c r="AA23" s="6"/>
      <c r="AB23" s="6"/>
      <c r="AC23" s="6"/>
      <c r="AD23" s="6"/>
      <c r="AE23" s="6"/>
      <c r="AF23" s="6"/>
      <c r="AG23" s="16" t="s">
        <v>186</v>
      </c>
      <c r="AH23" s="7">
        <f t="shared" si="2"/>
        <v>1</v>
      </c>
    </row>
    <row r="24" spans="1:34" ht="12.75">
      <c r="A24" s="3"/>
      <c r="B24" s="3"/>
      <c r="C24" s="3"/>
      <c r="D24" s="3"/>
      <c r="E24" s="3">
        <v>1</v>
      </c>
      <c r="F24" s="3"/>
      <c r="G24" s="3"/>
      <c r="H24" s="3"/>
      <c r="I24" s="3"/>
      <c r="J24" s="3"/>
      <c r="K24" s="3"/>
      <c r="L24" s="3"/>
      <c r="M24" s="3"/>
      <c r="N24" s="3"/>
      <c r="O24" s="3"/>
      <c r="P24" s="3"/>
      <c r="Q24" s="3"/>
      <c r="R24" s="3"/>
      <c r="S24" s="3"/>
      <c r="T24" s="3"/>
      <c r="U24" s="6"/>
      <c r="V24" s="6"/>
      <c r="W24" s="6"/>
      <c r="X24" s="6"/>
      <c r="Y24" s="6"/>
      <c r="Z24" s="6"/>
      <c r="AA24" s="6"/>
      <c r="AB24" s="6"/>
      <c r="AC24" s="6"/>
      <c r="AD24" s="6"/>
      <c r="AE24" s="6"/>
      <c r="AF24" s="6"/>
      <c r="AG24" s="15" t="s">
        <v>187</v>
      </c>
      <c r="AH24" s="7">
        <f t="shared" si="2"/>
        <v>1</v>
      </c>
    </row>
    <row r="25" spans="1:34" ht="22.5">
      <c r="A25" s="3"/>
      <c r="B25" s="3"/>
      <c r="C25" s="3"/>
      <c r="D25" s="3"/>
      <c r="E25" s="3">
        <v>1</v>
      </c>
      <c r="F25" s="3"/>
      <c r="G25" s="3"/>
      <c r="H25" s="3"/>
      <c r="I25" s="3"/>
      <c r="J25" s="3"/>
      <c r="K25" s="3"/>
      <c r="L25" s="3"/>
      <c r="M25" s="3"/>
      <c r="N25" s="3"/>
      <c r="O25" s="3"/>
      <c r="P25" s="3"/>
      <c r="Q25" s="3"/>
      <c r="R25" s="3"/>
      <c r="S25" s="3"/>
      <c r="T25" s="3"/>
      <c r="U25" s="6"/>
      <c r="V25" s="6"/>
      <c r="W25" s="6"/>
      <c r="X25" s="6"/>
      <c r="Y25" s="6"/>
      <c r="Z25" s="6"/>
      <c r="AA25" s="6"/>
      <c r="AB25" s="6"/>
      <c r="AC25" s="6"/>
      <c r="AD25" s="6"/>
      <c r="AE25" s="6"/>
      <c r="AF25" s="6"/>
      <c r="AG25" s="15" t="s">
        <v>188</v>
      </c>
      <c r="AH25" s="7">
        <f t="shared" si="2"/>
        <v>1</v>
      </c>
    </row>
    <row r="26" spans="1:34" ht="12.75">
      <c r="A26" s="3"/>
      <c r="B26" s="3"/>
      <c r="C26" s="3"/>
      <c r="D26" s="3"/>
      <c r="E26" s="3">
        <v>1</v>
      </c>
      <c r="F26" s="3"/>
      <c r="G26" s="3"/>
      <c r="H26" s="3"/>
      <c r="I26" s="3"/>
      <c r="J26" s="3"/>
      <c r="K26" s="3"/>
      <c r="L26" s="3"/>
      <c r="M26" s="3"/>
      <c r="N26" s="3"/>
      <c r="O26" s="3"/>
      <c r="P26" s="3"/>
      <c r="Q26" s="3"/>
      <c r="R26" s="3"/>
      <c r="S26" s="3"/>
      <c r="T26" s="3"/>
      <c r="U26" s="6"/>
      <c r="V26" s="6"/>
      <c r="W26" s="6"/>
      <c r="X26" s="6"/>
      <c r="Y26" s="6"/>
      <c r="Z26" s="6"/>
      <c r="AA26" s="6"/>
      <c r="AB26" s="6"/>
      <c r="AC26" s="6"/>
      <c r="AD26" s="6"/>
      <c r="AE26" s="6"/>
      <c r="AF26" s="6"/>
      <c r="AG26" s="15" t="s">
        <v>189</v>
      </c>
      <c r="AH26" s="7">
        <f t="shared" si="2"/>
        <v>1</v>
      </c>
    </row>
    <row r="27" spans="1:34" ht="22.5">
      <c r="A27" s="3"/>
      <c r="B27" s="3"/>
      <c r="C27" s="3"/>
      <c r="D27" s="3"/>
      <c r="E27" s="3">
        <v>1</v>
      </c>
      <c r="F27" s="3"/>
      <c r="G27" s="3"/>
      <c r="H27" s="3"/>
      <c r="I27" s="3"/>
      <c r="J27" s="3"/>
      <c r="K27" s="3"/>
      <c r="L27" s="3"/>
      <c r="M27" s="3"/>
      <c r="N27" s="3"/>
      <c r="O27" s="3"/>
      <c r="P27" s="3"/>
      <c r="Q27" s="3"/>
      <c r="R27" s="3"/>
      <c r="S27" s="3"/>
      <c r="T27" s="3"/>
      <c r="U27" s="6"/>
      <c r="V27" s="6"/>
      <c r="W27" s="6"/>
      <c r="X27" s="6"/>
      <c r="Y27" s="6"/>
      <c r="Z27" s="6"/>
      <c r="AA27" s="6"/>
      <c r="AB27" s="6"/>
      <c r="AC27" s="6"/>
      <c r="AD27" s="6"/>
      <c r="AE27" s="6"/>
      <c r="AF27" s="6"/>
      <c r="AG27" s="15" t="s">
        <v>190</v>
      </c>
      <c r="AH27" s="7">
        <f t="shared" si="2"/>
        <v>1</v>
      </c>
    </row>
    <row r="28" spans="1:34" ht="12.75">
      <c r="A28" s="3"/>
      <c r="B28" s="3"/>
      <c r="C28" s="3"/>
      <c r="D28" s="3"/>
      <c r="E28" s="3">
        <v>1</v>
      </c>
      <c r="F28" s="3"/>
      <c r="G28" s="3"/>
      <c r="H28" s="3"/>
      <c r="I28" s="3"/>
      <c r="J28" s="3"/>
      <c r="K28" s="3"/>
      <c r="L28" s="3"/>
      <c r="M28" s="3"/>
      <c r="N28" s="3"/>
      <c r="O28" s="3"/>
      <c r="P28" s="3"/>
      <c r="Q28" s="3"/>
      <c r="R28" s="3"/>
      <c r="S28" s="3"/>
      <c r="T28" s="3"/>
      <c r="U28" s="6"/>
      <c r="V28" s="6"/>
      <c r="W28" s="6"/>
      <c r="X28" s="6"/>
      <c r="Y28" s="6"/>
      <c r="Z28" s="6"/>
      <c r="AA28" s="6"/>
      <c r="AB28" s="6"/>
      <c r="AC28" s="6"/>
      <c r="AD28" s="6"/>
      <c r="AE28" s="6"/>
      <c r="AF28" s="6"/>
      <c r="AG28" s="14" t="s">
        <v>191</v>
      </c>
      <c r="AH28" s="7">
        <f t="shared" si="2"/>
        <v>1</v>
      </c>
    </row>
    <row r="29" spans="1:34" ht="22.5">
      <c r="A29" s="3"/>
      <c r="B29" s="3"/>
      <c r="C29" s="3"/>
      <c r="D29" s="3"/>
      <c r="E29" s="3">
        <v>1</v>
      </c>
      <c r="F29" s="3"/>
      <c r="G29" s="3"/>
      <c r="H29" s="3"/>
      <c r="I29" s="3"/>
      <c r="J29" s="3"/>
      <c r="K29" s="3"/>
      <c r="L29" s="3"/>
      <c r="M29" s="3"/>
      <c r="N29" s="3"/>
      <c r="O29" s="3"/>
      <c r="P29" s="3"/>
      <c r="Q29" s="3"/>
      <c r="R29" s="3"/>
      <c r="S29" s="3"/>
      <c r="T29" s="3"/>
      <c r="U29" s="6"/>
      <c r="V29" s="6"/>
      <c r="W29" s="6"/>
      <c r="X29" s="6"/>
      <c r="Y29" s="6"/>
      <c r="Z29" s="6"/>
      <c r="AA29" s="6"/>
      <c r="AB29" s="6"/>
      <c r="AC29" s="6"/>
      <c r="AD29" s="6"/>
      <c r="AE29" s="6"/>
      <c r="AF29" s="6"/>
      <c r="AG29" s="15" t="s">
        <v>192</v>
      </c>
      <c r="AH29" s="7">
        <f t="shared" si="2"/>
        <v>1</v>
      </c>
    </row>
    <row r="30" spans="1:34" ht="12.75">
      <c r="A30" s="3"/>
      <c r="B30" s="3"/>
      <c r="C30" s="3"/>
      <c r="D30" s="3"/>
      <c r="E30" s="3">
        <v>1</v>
      </c>
      <c r="F30" s="3"/>
      <c r="G30" s="3"/>
      <c r="H30" s="3"/>
      <c r="I30" s="3"/>
      <c r="J30" s="3"/>
      <c r="K30" s="3"/>
      <c r="L30" s="3"/>
      <c r="M30" s="3"/>
      <c r="N30" s="3"/>
      <c r="O30" s="3"/>
      <c r="P30" s="3"/>
      <c r="Q30" s="3"/>
      <c r="R30" s="3"/>
      <c r="S30" s="3"/>
      <c r="T30" s="3"/>
      <c r="U30" s="6"/>
      <c r="V30" s="6"/>
      <c r="W30" s="6"/>
      <c r="X30" s="6"/>
      <c r="Y30" s="6"/>
      <c r="Z30" s="6"/>
      <c r="AA30" s="6"/>
      <c r="AB30" s="6"/>
      <c r="AC30" s="6"/>
      <c r="AD30" s="6"/>
      <c r="AE30" s="6"/>
      <c r="AF30" s="6"/>
      <c r="AG30" s="15" t="s">
        <v>193</v>
      </c>
      <c r="AH30" s="7">
        <f t="shared" si="2"/>
        <v>1</v>
      </c>
    </row>
    <row r="31" spans="1:34" ht="22.5">
      <c r="A31" s="3"/>
      <c r="B31" s="3"/>
      <c r="C31" s="3"/>
      <c r="D31" s="3"/>
      <c r="E31" s="3">
        <v>1</v>
      </c>
      <c r="F31" s="3"/>
      <c r="G31" s="3"/>
      <c r="H31" s="3"/>
      <c r="I31" s="3"/>
      <c r="J31" s="3"/>
      <c r="K31" s="3"/>
      <c r="L31" s="3"/>
      <c r="M31" s="3"/>
      <c r="N31" s="3"/>
      <c r="O31" s="3"/>
      <c r="P31" s="3"/>
      <c r="Q31" s="3"/>
      <c r="R31" s="3"/>
      <c r="S31" s="3"/>
      <c r="T31" s="3"/>
      <c r="U31" s="6"/>
      <c r="V31" s="6"/>
      <c r="W31" s="6"/>
      <c r="X31" s="6"/>
      <c r="Y31" s="6"/>
      <c r="Z31" s="6"/>
      <c r="AA31" s="6"/>
      <c r="AB31" s="6"/>
      <c r="AC31" s="6"/>
      <c r="AD31" s="6"/>
      <c r="AE31" s="6"/>
      <c r="AF31" s="6"/>
      <c r="AG31" s="15" t="s">
        <v>194</v>
      </c>
      <c r="AH31" s="7">
        <f t="shared" si="2"/>
        <v>1</v>
      </c>
    </row>
    <row r="32" spans="1:34" ht="22.5">
      <c r="A32" s="3"/>
      <c r="B32" s="3"/>
      <c r="C32" s="3"/>
      <c r="D32" s="3"/>
      <c r="E32" s="3">
        <v>1</v>
      </c>
      <c r="F32" s="3"/>
      <c r="G32" s="3"/>
      <c r="H32" s="3"/>
      <c r="I32" s="3"/>
      <c r="J32" s="3"/>
      <c r="K32" s="3"/>
      <c r="L32" s="3"/>
      <c r="M32" s="3"/>
      <c r="N32" s="3"/>
      <c r="O32" s="3"/>
      <c r="P32" s="3"/>
      <c r="Q32" s="3"/>
      <c r="R32" s="3"/>
      <c r="S32" s="3"/>
      <c r="T32" s="3"/>
      <c r="U32" s="6"/>
      <c r="V32" s="6"/>
      <c r="W32" s="6"/>
      <c r="X32" s="6"/>
      <c r="Y32" s="6"/>
      <c r="Z32" s="6"/>
      <c r="AA32" s="6"/>
      <c r="AB32" s="6"/>
      <c r="AC32" s="6"/>
      <c r="AD32" s="6"/>
      <c r="AE32" s="6"/>
      <c r="AF32" s="6"/>
      <c r="AG32" s="15" t="s">
        <v>195</v>
      </c>
      <c r="AH32" s="7">
        <f t="shared" si="2"/>
        <v>1</v>
      </c>
    </row>
    <row r="33" spans="1:34" ht="15" customHeight="1">
      <c r="A33" s="3"/>
      <c r="B33" s="3"/>
      <c r="C33" s="3"/>
      <c r="D33" s="3"/>
      <c r="E33" s="3">
        <v>1</v>
      </c>
      <c r="F33" s="3"/>
      <c r="G33" s="3"/>
      <c r="H33" s="3"/>
      <c r="I33" s="3"/>
      <c r="J33" s="3"/>
      <c r="K33" s="3"/>
      <c r="L33" s="3"/>
      <c r="M33" s="3"/>
      <c r="N33" s="3"/>
      <c r="O33" s="3"/>
      <c r="P33" s="3"/>
      <c r="Q33" s="3"/>
      <c r="R33" s="3"/>
      <c r="S33" s="3"/>
      <c r="T33" s="3"/>
      <c r="U33" s="6"/>
      <c r="V33" s="6"/>
      <c r="W33" s="6"/>
      <c r="X33" s="6"/>
      <c r="Y33" s="6"/>
      <c r="Z33" s="6"/>
      <c r="AA33" s="6"/>
      <c r="AB33" s="6"/>
      <c r="AC33" s="6"/>
      <c r="AD33" s="6"/>
      <c r="AE33" s="6"/>
      <c r="AF33" s="6"/>
      <c r="AG33" s="14" t="s">
        <v>196</v>
      </c>
      <c r="AH33" s="7">
        <f t="shared" si="2"/>
        <v>1</v>
      </c>
    </row>
    <row r="34" spans="1:34" ht="23.25" customHeight="1">
      <c r="A34" s="3"/>
      <c r="B34" s="3"/>
      <c r="C34" s="3"/>
      <c r="D34" s="3"/>
      <c r="E34" s="3">
        <v>1</v>
      </c>
      <c r="F34" s="3"/>
      <c r="G34" s="3"/>
      <c r="H34" s="3"/>
      <c r="I34" s="3"/>
      <c r="J34" s="3"/>
      <c r="K34" s="3"/>
      <c r="L34" s="3"/>
      <c r="M34" s="3"/>
      <c r="N34" s="3"/>
      <c r="O34" s="3"/>
      <c r="P34" s="3"/>
      <c r="Q34" s="3"/>
      <c r="R34" s="3"/>
      <c r="S34" s="3"/>
      <c r="T34" s="3"/>
      <c r="U34" s="6"/>
      <c r="V34" s="6"/>
      <c r="W34" s="6"/>
      <c r="X34" s="6"/>
      <c r="Y34" s="6"/>
      <c r="Z34" s="6"/>
      <c r="AA34" s="6"/>
      <c r="AB34" s="6"/>
      <c r="AC34" s="6"/>
      <c r="AD34" s="6"/>
      <c r="AE34" s="6"/>
      <c r="AF34" s="6"/>
      <c r="AG34" s="14" t="s">
        <v>197</v>
      </c>
      <c r="AH34" s="7">
        <f t="shared" si="2"/>
        <v>1</v>
      </c>
    </row>
    <row r="35" spans="1:34" ht="22.5">
      <c r="A35" s="3"/>
      <c r="B35" s="3"/>
      <c r="C35" s="3"/>
      <c r="D35" s="3"/>
      <c r="E35" s="3"/>
      <c r="F35" s="3">
        <v>1</v>
      </c>
      <c r="G35" s="3"/>
      <c r="H35" s="3"/>
      <c r="I35" s="3"/>
      <c r="J35" s="3"/>
      <c r="K35" s="3"/>
      <c r="L35" s="3"/>
      <c r="M35" s="3"/>
      <c r="N35" s="3"/>
      <c r="O35" s="3"/>
      <c r="P35" s="3"/>
      <c r="Q35" s="3"/>
      <c r="R35" s="3"/>
      <c r="S35" s="3"/>
      <c r="T35" s="3"/>
      <c r="U35" s="6"/>
      <c r="V35" s="6"/>
      <c r="W35" s="6"/>
      <c r="X35" s="6"/>
      <c r="Y35" s="6"/>
      <c r="Z35" s="6"/>
      <c r="AA35" s="6"/>
      <c r="AB35" s="6"/>
      <c r="AC35" s="6"/>
      <c r="AD35" s="6"/>
      <c r="AE35" s="6"/>
      <c r="AF35" s="6"/>
      <c r="AG35" s="14" t="s">
        <v>198</v>
      </c>
      <c r="AH35" s="7">
        <f t="shared" si="2"/>
        <v>1</v>
      </c>
    </row>
    <row r="36" spans="1:34" ht="22.5">
      <c r="A36" s="3"/>
      <c r="B36" s="3"/>
      <c r="C36" s="3"/>
      <c r="D36" s="3"/>
      <c r="E36" s="3"/>
      <c r="F36" s="3">
        <v>1</v>
      </c>
      <c r="G36" s="3"/>
      <c r="H36" s="3"/>
      <c r="I36" s="3"/>
      <c r="J36" s="3"/>
      <c r="K36" s="3"/>
      <c r="L36" s="3"/>
      <c r="M36" s="3"/>
      <c r="N36" s="3"/>
      <c r="O36" s="3"/>
      <c r="P36" s="3"/>
      <c r="Q36" s="3"/>
      <c r="R36" s="3"/>
      <c r="S36" s="3"/>
      <c r="T36" s="3"/>
      <c r="U36" s="6"/>
      <c r="V36" s="6"/>
      <c r="W36" s="6"/>
      <c r="X36" s="6"/>
      <c r="Y36" s="6"/>
      <c r="Z36" s="6"/>
      <c r="AA36" s="6"/>
      <c r="AB36" s="6"/>
      <c r="AC36" s="6"/>
      <c r="AD36" s="6"/>
      <c r="AE36" s="6"/>
      <c r="AF36" s="6"/>
      <c r="AG36" s="14" t="s">
        <v>199</v>
      </c>
      <c r="AH36" s="7">
        <f t="shared" si="2"/>
        <v>1</v>
      </c>
    </row>
    <row r="37" spans="1:34" ht="12.75">
      <c r="A37" s="3"/>
      <c r="B37" s="3"/>
      <c r="C37" s="3"/>
      <c r="D37" s="3"/>
      <c r="E37" s="3"/>
      <c r="F37" s="3">
        <v>1</v>
      </c>
      <c r="G37" s="3"/>
      <c r="H37" s="3"/>
      <c r="I37" s="3"/>
      <c r="J37" s="3"/>
      <c r="K37" s="3"/>
      <c r="L37" s="3"/>
      <c r="M37" s="3"/>
      <c r="N37" s="3"/>
      <c r="O37" s="3"/>
      <c r="P37" s="3"/>
      <c r="Q37" s="3"/>
      <c r="R37" s="3"/>
      <c r="S37" s="3"/>
      <c r="T37" s="3"/>
      <c r="U37" s="6"/>
      <c r="V37" s="6"/>
      <c r="W37" s="6"/>
      <c r="X37" s="6"/>
      <c r="Y37" s="6"/>
      <c r="Z37" s="6"/>
      <c r="AA37" s="6"/>
      <c r="AB37" s="6"/>
      <c r="AC37" s="6"/>
      <c r="AD37" s="6"/>
      <c r="AE37" s="6"/>
      <c r="AF37" s="6"/>
      <c r="AG37" s="14" t="s">
        <v>200</v>
      </c>
      <c r="AH37" s="7">
        <f t="shared" si="2"/>
        <v>1</v>
      </c>
    </row>
    <row r="38" spans="1:34" ht="22.5">
      <c r="A38" s="3"/>
      <c r="B38" s="3"/>
      <c r="C38" s="3"/>
      <c r="D38" s="3"/>
      <c r="E38" s="3"/>
      <c r="F38" s="3">
        <v>1</v>
      </c>
      <c r="G38" s="3"/>
      <c r="H38" s="3"/>
      <c r="I38" s="3"/>
      <c r="J38" s="3"/>
      <c r="K38" s="3"/>
      <c r="L38" s="3"/>
      <c r="M38" s="3"/>
      <c r="N38" s="3"/>
      <c r="O38" s="3"/>
      <c r="P38" s="3"/>
      <c r="Q38" s="3"/>
      <c r="R38" s="3"/>
      <c r="S38" s="3"/>
      <c r="T38" s="3"/>
      <c r="U38" s="6"/>
      <c r="V38" s="6"/>
      <c r="W38" s="6"/>
      <c r="X38" s="6"/>
      <c r="Y38" s="6"/>
      <c r="Z38" s="6"/>
      <c r="AA38" s="6"/>
      <c r="AB38" s="6"/>
      <c r="AC38" s="6"/>
      <c r="AD38" s="6"/>
      <c r="AE38" s="6"/>
      <c r="AF38" s="6"/>
      <c r="AG38" s="14" t="s">
        <v>201</v>
      </c>
      <c r="AH38" s="7">
        <f t="shared" si="2"/>
        <v>1</v>
      </c>
    </row>
    <row r="39" spans="1:34" ht="12.75">
      <c r="A39" s="3"/>
      <c r="B39" s="3"/>
      <c r="C39" s="3"/>
      <c r="D39" s="3"/>
      <c r="E39" s="3"/>
      <c r="F39" s="3"/>
      <c r="G39" s="3"/>
      <c r="H39" s="3"/>
      <c r="I39" s="3">
        <v>1</v>
      </c>
      <c r="J39" s="3"/>
      <c r="K39" s="3"/>
      <c r="L39" s="3"/>
      <c r="M39" s="3"/>
      <c r="N39" s="3"/>
      <c r="O39" s="3"/>
      <c r="P39" s="3"/>
      <c r="Q39" s="3"/>
      <c r="R39" s="3"/>
      <c r="S39" s="3"/>
      <c r="T39" s="3"/>
      <c r="U39" s="6"/>
      <c r="V39" s="6"/>
      <c r="W39" s="6"/>
      <c r="X39" s="6"/>
      <c r="Y39" s="6"/>
      <c r="Z39" s="6"/>
      <c r="AA39" s="6"/>
      <c r="AB39" s="6"/>
      <c r="AC39" s="6"/>
      <c r="AD39" s="6"/>
      <c r="AE39" s="6"/>
      <c r="AF39" s="6"/>
      <c r="AG39" s="14" t="s">
        <v>202</v>
      </c>
      <c r="AH39" s="7">
        <f t="shared" si="2"/>
        <v>1</v>
      </c>
    </row>
    <row r="40" spans="1:34" ht="12.75">
      <c r="A40" s="3"/>
      <c r="B40" s="3"/>
      <c r="C40" s="3"/>
      <c r="D40" s="3"/>
      <c r="E40" s="3"/>
      <c r="F40" s="3"/>
      <c r="G40" s="3"/>
      <c r="H40" s="3"/>
      <c r="I40" s="3">
        <v>1</v>
      </c>
      <c r="J40" s="3"/>
      <c r="K40" s="3"/>
      <c r="L40" s="3"/>
      <c r="M40" s="3"/>
      <c r="N40" s="3"/>
      <c r="O40" s="3"/>
      <c r="P40" s="3"/>
      <c r="Q40" s="3"/>
      <c r="R40" s="3"/>
      <c r="S40" s="3"/>
      <c r="T40" s="3"/>
      <c r="U40" s="6"/>
      <c r="V40" s="6"/>
      <c r="W40" s="6"/>
      <c r="X40" s="6"/>
      <c r="Y40" s="6"/>
      <c r="Z40" s="6"/>
      <c r="AA40" s="6"/>
      <c r="AB40" s="6"/>
      <c r="AC40" s="6"/>
      <c r="AD40" s="6"/>
      <c r="AE40" s="6"/>
      <c r="AF40" s="6"/>
      <c r="AG40" s="14" t="s">
        <v>229</v>
      </c>
      <c r="AH40" s="7">
        <f t="shared" si="2"/>
        <v>1</v>
      </c>
    </row>
    <row r="41" spans="1:34" ht="22.5">
      <c r="A41" s="3"/>
      <c r="B41" s="3"/>
      <c r="C41" s="3"/>
      <c r="D41" s="3"/>
      <c r="E41" s="3"/>
      <c r="F41" s="3"/>
      <c r="G41" s="3"/>
      <c r="H41" s="3"/>
      <c r="I41" s="3">
        <v>1</v>
      </c>
      <c r="J41" s="3"/>
      <c r="K41" s="3"/>
      <c r="L41" s="3"/>
      <c r="M41" s="3"/>
      <c r="N41" s="3"/>
      <c r="O41" s="3"/>
      <c r="P41" s="3"/>
      <c r="Q41" s="3"/>
      <c r="R41" s="3"/>
      <c r="S41" s="3"/>
      <c r="T41" s="3"/>
      <c r="U41" s="6"/>
      <c r="V41" s="6"/>
      <c r="W41" s="6"/>
      <c r="X41" s="6"/>
      <c r="Y41" s="6"/>
      <c r="Z41" s="6"/>
      <c r="AA41" s="6"/>
      <c r="AB41" s="6"/>
      <c r="AC41" s="6"/>
      <c r="AD41" s="6"/>
      <c r="AE41" s="6"/>
      <c r="AF41" s="6"/>
      <c r="AG41" s="14" t="s">
        <v>230</v>
      </c>
      <c r="AH41" s="7">
        <f t="shared" si="2"/>
        <v>1</v>
      </c>
    </row>
    <row r="42" spans="1:34" ht="12.75" customHeight="1">
      <c r="A42" s="3"/>
      <c r="B42" s="3"/>
      <c r="C42" s="3"/>
      <c r="D42" s="3"/>
      <c r="E42" s="3"/>
      <c r="F42" s="3"/>
      <c r="G42" s="3"/>
      <c r="H42" s="3"/>
      <c r="I42" s="3">
        <v>1</v>
      </c>
      <c r="J42" s="3"/>
      <c r="K42" s="3"/>
      <c r="L42" s="3"/>
      <c r="M42" s="3"/>
      <c r="N42" s="3"/>
      <c r="O42" s="3"/>
      <c r="P42" s="3"/>
      <c r="Q42" s="3"/>
      <c r="R42" s="3"/>
      <c r="S42" s="3"/>
      <c r="T42" s="3"/>
      <c r="U42" s="6"/>
      <c r="V42" s="6"/>
      <c r="W42" s="6"/>
      <c r="X42" s="6"/>
      <c r="Y42" s="6"/>
      <c r="Z42" s="6"/>
      <c r="AA42" s="6"/>
      <c r="AB42" s="6"/>
      <c r="AC42" s="6"/>
      <c r="AD42" s="6"/>
      <c r="AE42" s="6"/>
      <c r="AF42" s="6"/>
      <c r="AG42" s="14" t="s">
        <v>231</v>
      </c>
      <c r="AH42" s="7">
        <f t="shared" si="2"/>
        <v>1</v>
      </c>
    </row>
    <row r="43" spans="1:34" ht="24.75" customHeight="1">
      <c r="A43" s="3"/>
      <c r="B43" s="3"/>
      <c r="C43" s="3"/>
      <c r="D43" s="3"/>
      <c r="E43" s="3"/>
      <c r="F43" s="3"/>
      <c r="G43" s="3"/>
      <c r="H43" s="3"/>
      <c r="I43" s="3">
        <v>1</v>
      </c>
      <c r="J43" s="3"/>
      <c r="K43" s="3"/>
      <c r="L43" s="3"/>
      <c r="M43" s="3"/>
      <c r="N43" s="3"/>
      <c r="O43" s="3"/>
      <c r="P43" s="3"/>
      <c r="Q43" s="3"/>
      <c r="R43" s="3"/>
      <c r="S43" s="3"/>
      <c r="T43" s="3"/>
      <c r="U43" s="6"/>
      <c r="V43" s="6"/>
      <c r="W43" s="6"/>
      <c r="X43" s="6"/>
      <c r="Y43" s="6"/>
      <c r="Z43" s="6"/>
      <c r="AA43" s="6"/>
      <c r="AB43" s="6"/>
      <c r="AC43" s="6"/>
      <c r="AD43" s="6"/>
      <c r="AE43" s="6"/>
      <c r="AF43" s="6"/>
      <c r="AG43" s="14" t="s">
        <v>232</v>
      </c>
      <c r="AH43" s="7">
        <f t="shared" si="2"/>
        <v>1</v>
      </c>
    </row>
    <row r="44" spans="1:34" ht="36" customHeight="1">
      <c r="A44" s="3"/>
      <c r="B44" s="3"/>
      <c r="C44" s="3"/>
      <c r="D44" s="3"/>
      <c r="E44" s="3"/>
      <c r="F44" s="3"/>
      <c r="G44" s="3"/>
      <c r="H44" s="3"/>
      <c r="I44" s="3"/>
      <c r="J44" s="3"/>
      <c r="K44" s="3">
        <v>1</v>
      </c>
      <c r="L44" s="3"/>
      <c r="M44" s="3"/>
      <c r="N44" s="3"/>
      <c r="O44" s="3"/>
      <c r="P44" s="3"/>
      <c r="Q44" s="3"/>
      <c r="R44" s="3"/>
      <c r="S44" s="3"/>
      <c r="T44" s="3"/>
      <c r="U44" s="6"/>
      <c r="V44" s="6"/>
      <c r="W44" s="6"/>
      <c r="X44" s="6"/>
      <c r="Y44" s="6"/>
      <c r="Z44" s="6"/>
      <c r="AA44" s="6"/>
      <c r="AB44" s="6"/>
      <c r="AC44" s="6"/>
      <c r="AD44" s="6"/>
      <c r="AE44" s="6"/>
      <c r="AF44" s="6"/>
      <c r="AG44" s="14" t="s">
        <v>233</v>
      </c>
      <c r="AH44" s="7">
        <f t="shared" si="2"/>
        <v>1</v>
      </c>
    </row>
    <row r="45" spans="1:34" ht="27" customHeight="1">
      <c r="A45" s="3"/>
      <c r="B45" s="3"/>
      <c r="C45" s="3"/>
      <c r="D45" s="3"/>
      <c r="E45" s="3"/>
      <c r="F45" s="3"/>
      <c r="G45" s="3"/>
      <c r="H45" s="3"/>
      <c r="I45" s="3"/>
      <c r="J45" s="3"/>
      <c r="K45" s="3">
        <v>1</v>
      </c>
      <c r="L45" s="3"/>
      <c r="M45" s="3"/>
      <c r="N45" s="3"/>
      <c r="O45" s="3"/>
      <c r="P45" s="3"/>
      <c r="Q45" s="3"/>
      <c r="R45" s="3"/>
      <c r="S45" s="3"/>
      <c r="T45" s="3"/>
      <c r="U45" s="6"/>
      <c r="V45" s="6"/>
      <c r="W45" s="6"/>
      <c r="X45" s="6"/>
      <c r="Y45" s="6"/>
      <c r="Z45" s="6"/>
      <c r="AA45" s="6"/>
      <c r="AB45" s="6"/>
      <c r="AC45" s="6"/>
      <c r="AD45" s="6"/>
      <c r="AE45" s="6"/>
      <c r="AF45" s="6"/>
      <c r="AG45" s="14" t="s">
        <v>234</v>
      </c>
      <c r="AH45" s="7">
        <f t="shared" si="2"/>
        <v>1</v>
      </c>
    </row>
    <row r="46" spans="1:34" ht="37.5" customHeight="1">
      <c r="A46" s="3"/>
      <c r="B46" s="3"/>
      <c r="C46" s="3"/>
      <c r="D46" s="3"/>
      <c r="E46" s="3"/>
      <c r="F46" s="3"/>
      <c r="G46" s="3"/>
      <c r="H46" s="3"/>
      <c r="I46" s="3"/>
      <c r="J46" s="3"/>
      <c r="K46" s="3">
        <v>1</v>
      </c>
      <c r="L46" s="3"/>
      <c r="M46" s="3"/>
      <c r="N46" s="3"/>
      <c r="O46" s="3"/>
      <c r="P46" s="3"/>
      <c r="Q46" s="3"/>
      <c r="R46" s="3"/>
      <c r="S46" s="3"/>
      <c r="T46" s="3"/>
      <c r="U46" s="6"/>
      <c r="V46" s="6"/>
      <c r="W46" s="6"/>
      <c r="X46" s="6"/>
      <c r="Y46" s="6"/>
      <c r="Z46" s="6"/>
      <c r="AA46" s="6"/>
      <c r="AB46" s="6"/>
      <c r="AC46" s="6"/>
      <c r="AD46" s="6"/>
      <c r="AE46" s="6"/>
      <c r="AF46" s="6"/>
      <c r="AG46" s="15" t="s">
        <v>235</v>
      </c>
      <c r="AH46" s="7">
        <f t="shared" si="2"/>
        <v>1</v>
      </c>
    </row>
    <row r="47" spans="1:34" ht="45">
      <c r="A47" s="3"/>
      <c r="B47" s="3"/>
      <c r="C47" s="3"/>
      <c r="D47" s="3"/>
      <c r="E47" s="3"/>
      <c r="F47" s="3"/>
      <c r="G47" s="3"/>
      <c r="H47" s="3"/>
      <c r="I47" s="3"/>
      <c r="J47" s="3"/>
      <c r="K47" s="3"/>
      <c r="L47" s="3"/>
      <c r="M47" s="3">
        <v>1</v>
      </c>
      <c r="N47" s="3"/>
      <c r="O47" s="3"/>
      <c r="P47" s="3"/>
      <c r="Q47" s="3"/>
      <c r="R47" s="3"/>
      <c r="S47" s="3"/>
      <c r="T47" s="3"/>
      <c r="U47" s="6"/>
      <c r="V47" s="6"/>
      <c r="W47" s="6"/>
      <c r="X47" s="6"/>
      <c r="Y47" s="6"/>
      <c r="Z47" s="6"/>
      <c r="AA47" s="6"/>
      <c r="AB47" s="6"/>
      <c r="AC47" s="6"/>
      <c r="AD47" s="6"/>
      <c r="AE47" s="6"/>
      <c r="AF47" s="6"/>
      <c r="AG47" s="17" t="s">
        <v>236</v>
      </c>
      <c r="AH47" s="7">
        <f t="shared" si="2"/>
        <v>1</v>
      </c>
    </row>
    <row r="48" spans="1:34" ht="12.75">
      <c r="A48" s="3"/>
      <c r="B48" s="3"/>
      <c r="C48" s="3"/>
      <c r="D48" s="3"/>
      <c r="E48" s="3"/>
      <c r="F48" s="3"/>
      <c r="G48" s="3"/>
      <c r="H48" s="3"/>
      <c r="I48" s="3"/>
      <c r="J48" s="3"/>
      <c r="K48" s="3"/>
      <c r="L48" s="3"/>
      <c r="M48" s="3"/>
      <c r="N48" s="3">
        <v>1</v>
      </c>
      <c r="O48" s="3"/>
      <c r="P48" s="3"/>
      <c r="Q48" s="3"/>
      <c r="R48" s="3"/>
      <c r="S48" s="3"/>
      <c r="T48" s="3"/>
      <c r="U48" s="6"/>
      <c r="V48" s="6"/>
      <c r="W48" s="6"/>
      <c r="X48" s="6"/>
      <c r="Y48" s="6"/>
      <c r="Z48" s="6"/>
      <c r="AA48" s="6"/>
      <c r="AB48" s="6"/>
      <c r="AC48" s="6"/>
      <c r="AD48" s="6"/>
      <c r="AE48" s="6"/>
      <c r="AF48" s="6"/>
      <c r="AG48" s="18" t="s">
        <v>237</v>
      </c>
      <c r="AH48" s="7">
        <f t="shared" si="2"/>
        <v>1</v>
      </c>
    </row>
    <row r="49" spans="1:34" ht="78.75">
      <c r="A49" s="3"/>
      <c r="B49" s="3"/>
      <c r="C49" s="3"/>
      <c r="D49" s="3"/>
      <c r="E49" s="3"/>
      <c r="F49" s="3"/>
      <c r="G49" s="3"/>
      <c r="H49" s="3"/>
      <c r="I49" s="3"/>
      <c r="J49" s="3"/>
      <c r="K49" s="3"/>
      <c r="L49" s="3"/>
      <c r="M49" s="3"/>
      <c r="N49" s="3"/>
      <c r="O49" s="3"/>
      <c r="P49" s="3"/>
      <c r="Q49" s="3">
        <v>1</v>
      </c>
      <c r="R49" s="3"/>
      <c r="S49" s="3"/>
      <c r="T49" s="3"/>
      <c r="U49" s="6"/>
      <c r="V49" s="6"/>
      <c r="W49" s="6"/>
      <c r="X49" s="6"/>
      <c r="Y49" s="6"/>
      <c r="Z49" s="6"/>
      <c r="AA49" s="6"/>
      <c r="AB49" s="6"/>
      <c r="AC49" s="6"/>
      <c r="AD49" s="6"/>
      <c r="AE49" s="6"/>
      <c r="AF49" s="6"/>
      <c r="AG49" s="14" t="s">
        <v>238</v>
      </c>
      <c r="AH49" s="7">
        <f t="shared" si="2"/>
        <v>1</v>
      </c>
    </row>
    <row r="50" spans="1:34" ht="33.75">
      <c r="A50" s="3"/>
      <c r="B50" s="3"/>
      <c r="C50" s="3"/>
      <c r="D50" s="3"/>
      <c r="E50" s="3"/>
      <c r="F50" s="3"/>
      <c r="G50" s="3"/>
      <c r="H50" s="3"/>
      <c r="I50" s="3"/>
      <c r="J50" s="3"/>
      <c r="K50" s="3"/>
      <c r="L50" s="3"/>
      <c r="M50" s="3"/>
      <c r="N50" s="3"/>
      <c r="O50" s="3"/>
      <c r="P50" s="3"/>
      <c r="Q50" s="3"/>
      <c r="R50" s="3">
        <v>1</v>
      </c>
      <c r="S50" s="3"/>
      <c r="T50" s="3"/>
      <c r="U50" s="6"/>
      <c r="V50" s="6"/>
      <c r="W50" s="6"/>
      <c r="X50" s="6"/>
      <c r="Y50" s="6"/>
      <c r="Z50" s="6"/>
      <c r="AA50" s="6"/>
      <c r="AB50" s="6"/>
      <c r="AC50" s="6"/>
      <c r="AD50" s="6"/>
      <c r="AE50" s="6"/>
      <c r="AF50" s="6"/>
      <c r="AG50" s="14" t="s">
        <v>239</v>
      </c>
      <c r="AH50" s="7">
        <f t="shared" si="2"/>
        <v>1</v>
      </c>
    </row>
    <row r="51" spans="1:34" ht="12.75">
      <c r="A51" s="3"/>
      <c r="B51" s="3"/>
      <c r="C51" s="3"/>
      <c r="D51" s="3"/>
      <c r="E51" s="3"/>
      <c r="F51" s="3"/>
      <c r="G51" s="3"/>
      <c r="H51" s="3"/>
      <c r="I51" s="3"/>
      <c r="J51" s="3"/>
      <c r="K51" s="3"/>
      <c r="L51" s="3"/>
      <c r="M51" s="3"/>
      <c r="N51" s="3"/>
      <c r="O51" s="3"/>
      <c r="P51" s="3"/>
      <c r="Q51" s="3"/>
      <c r="R51" s="3"/>
      <c r="S51" s="3"/>
      <c r="T51" s="3">
        <v>1</v>
      </c>
      <c r="U51" s="6"/>
      <c r="V51" s="6"/>
      <c r="W51" s="6"/>
      <c r="X51" s="6"/>
      <c r="Y51" s="6"/>
      <c r="Z51" s="6"/>
      <c r="AA51" s="6"/>
      <c r="AB51" s="6"/>
      <c r="AC51" s="6"/>
      <c r="AD51" s="6"/>
      <c r="AE51" s="6"/>
      <c r="AF51" s="6"/>
      <c r="AG51" s="14" t="s">
        <v>240</v>
      </c>
      <c r="AH51" s="7"/>
    </row>
    <row r="52" spans="1:34" ht="45">
      <c r="A52" s="3"/>
      <c r="B52" s="3"/>
      <c r="C52" s="3"/>
      <c r="D52" s="3"/>
      <c r="E52" s="3"/>
      <c r="F52" s="3"/>
      <c r="G52" s="3"/>
      <c r="H52" s="3"/>
      <c r="I52" s="3"/>
      <c r="J52" s="3"/>
      <c r="K52" s="3"/>
      <c r="L52" s="3"/>
      <c r="M52" s="3"/>
      <c r="N52" s="3"/>
      <c r="O52" s="3"/>
      <c r="P52" s="3"/>
      <c r="Q52" s="3"/>
      <c r="R52" s="3"/>
      <c r="S52" s="3"/>
      <c r="T52" s="3"/>
      <c r="U52" s="6"/>
      <c r="V52" s="6">
        <v>1</v>
      </c>
      <c r="W52" s="6"/>
      <c r="X52" s="6"/>
      <c r="Y52" s="6"/>
      <c r="Z52" s="6"/>
      <c r="AA52" s="6"/>
      <c r="AB52" s="6"/>
      <c r="AC52" s="6"/>
      <c r="AD52" s="6"/>
      <c r="AE52" s="6"/>
      <c r="AF52" s="6"/>
      <c r="AG52" s="14" t="s">
        <v>241</v>
      </c>
      <c r="AH52" s="7">
        <f aca="true" t="shared" si="3" ref="AH52:AH59">SUM(A52:AF52)</f>
        <v>1</v>
      </c>
    </row>
    <row r="53" spans="1:34" ht="12.75">
      <c r="A53" s="3"/>
      <c r="B53" s="3"/>
      <c r="C53" s="3"/>
      <c r="D53" s="3"/>
      <c r="E53" s="3"/>
      <c r="F53" s="3"/>
      <c r="G53" s="3"/>
      <c r="H53" s="3"/>
      <c r="I53" s="3"/>
      <c r="J53" s="3"/>
      <c r="K53" s="3"/>
      <c r="L53" s="3"/>
      <c r="M53" s="3"/>
      <c r="N53" s="3"/>
      <c r="O53" s="3"/>
      <c r="P53" s="3"/>
      <c r="Q53" s="3"/>
      <c r="R53" s="3"/>
      <c r="S53" s="3"/>
      <c r="T53" s="3"/>
      <c r="U53" s="6"/>
      <c r="V53" s="6"/>
      <c r="W53" s="6"/>
      <c r="X53" s="6"/>
      <c r="Y53" s="6"/>
      <c r="Z53" s="6"/>
      <c r="AA53" s="6">
        <v>1</v>
      </c>
      <c r="AB53" s="6"/>
      <c r="AC53" s="6"/>
      <c r="AD53" s="6"/>
      <c r="AE53" s="6"/>
      <c r="AF53" s="6"/>
      <c r="AG53" s="14" t="s">
        <v>242</v>
      </c>
      <c r="AH53" s="7">
        <f t="shared" si="3"/>
        <v>1</v>
      </c>
    </row>
    <row r="54" spans="1:34" ht="22.5">
      <c r="A54" s="3"/>
      <c r="B54" s="3"/>
      <c r="C54" s="3"/>
      <c r="D54" s="3"/>
      <c r="E54" s="3"/>
      <c r="F54" s="3"/>
      <c r="G54" s="3"/>
      <c r="H54" s="3"/>
      <c r="I54" s="3"/>
      <c r="J54" s="3"/>
      <c r="K54" s="3"/>
      <c r="L54" s="3"/>
      <c r="M54" s="3"/>
      <c r="N54" s="3"/>
      <c r="O54" s="3"/>
      <c r="P54" s="3"/>
      <c r="Q54" s="3"/>
      <c r="R54" s="3"/>
      <c r="S54" s="3"/>
      <c r="T54" s="3"/>
      <c r="U54" s="6"/>
      <c r="V54" s="6"/>
      <c r="W54" s="6"/>
      <c r="X54" s="6"/>
      <c r="Y54" s="6"/>
      <c r="Z54" s="6"/>
      <c r="AA54" s="6">
        <v>1</v>
      </c>
      <c r="AB54" s="6"/>
      <c r="AC54" s="6"/>
      <c r="AD54" s="6"/>
      <c r="AE54" s="6"/>
      <c r="AF54" s="6"/>
      <c r="AG54" s="14" t="s">
        <v>243</v>
      </c>
      <c r="AH54" s="7">
        <f t="shared" si="3"/>
        <v>1</v>
      </c>
    </row>
    <row r="55" spans="1:34" ht="12.75">
      <c r="A55" s="3"/>
      <c r="B55" s="3"/>
      <c r="C55" s="3"/>
      <c r="D55" s="3"/>
      <c r="E55" s="3"/>
      <c r="F55" s="3"/>
      <c r="G55" s="3"/>
      <c r="H55" s="3"/>
      <c r="I55" s="3"/>
      <c r="J55" s="3"/>
      <c r="K55" s="3"/>
      <c r="L55" s="3"/>
      <c r="M55" s="3"/>
      <c r="N55" s="3"/>
      <c r="O55" s="3"/>
      <c r="P55" s="3"/>
      <c r="Q55" s="3"/>
      <c r="R55" s="3"/>
      <c r="S55" s="3"/>
      <c r="T55" s="3"/>
      <c r="U55" s="6"/>
      <c r="V55" s="6"/>
      <c r="W55" s="6"/>
      <c r="X55" s="6"/>
      <c r="Y55" s="6"/>
      <c r="Z55" s="6"/>
      <c r="AA55" s="6"/>
      <c r="AB55" s="6"/>
      <c r="AC55" s="6"/>
      <c r="AD55" s="6">
        <v>1</v>
      </c>
      <c r="AE55" s="6"/>
      <c r="AF55" s="6"/>
      <c r="AG55" s="14" t="s">
        <v>244</v>
      </c>
      <c r="AH55" s="7">
        <f t="shared" si="3"/>
        <v>1</v>
      </c>
    </row>
    <row r="56" spans="1:34" ht="12.75">
      <c r="A56" s="3"/>
      <c r="B56" s="3"/>
      <c r="C56" s="3"/>
      <c r="D56" s="3"/>
      <c r="E56" s="3"/>
      <c r="F56" s="3"/>
      <c r="G56" s="3"/>
      <c r="H56" s="3"/>
      <c r="I56" s="3"/>
      <c r="J56" s="3"/>
      <c r="K56" s="3"/>
      <c r="L56" s="3"/>
      <c r="M56" s="3"/>
      <c r="N56" s="3"/>
      <c r="O56" s="3"/>
      <c r="P56" s="3"/>
      <c r="Q56" s="3"/>
      <c r="R56" s="3"/>
      <c r="S56" s="3"/>
      <c r="T56" s="3"/>
      <c r="U56" s="6"/>
      <c r="V56" s="6"/>
      <c r="W56" s="6"/>
      <c r="X56" s="6"/>
      <c r="Y56" s="6"/>
      <c r="Z56" s="6"/>
      <c r="AA56" s="6"/>
      <c r="AB56" s="6"/>
      <c r="AC56" s="6"/>
      <c r="AD56" s="6">
        <v>1</v>
      </c>
      <c r="AE56" s="6"/>
      <c r="AF56" s="6"/>
      <c r="AG56" s="14" t="s">
        <v>245</v>
      </c>
      <c r="AH56" s="7">
        <f t="shared" si="3"/>
        <v>1</v>
      </c>
    </row>
    <row r="57" spans="1:34" ht="22.5">
      <c r="A57" s="3"/>
      <c r="B57" s="3"/>
      <c r="C57" s="3"/>
      <c r="D57" s="3"/>
      <c r="E57" s="3"/>
      <c r="F57" s="3"/>
      <c r="G57" s="3"/>
      <c r="H57" s="3"/>
      <c r="I57" s="3"/>
      <c r="J57" s="3"/>
      <c r="K57" s="3"/>
      <c r="L57" s="3"/>
      <c r="M57" s="3"/>
      <c r="N57" s="3"/>
      <c r="O57" s="3"/>
      <c r="P57" s="3"/>
      <c r="Q57" s="3"/>
      <c r="R57" s="3"/>
      <c r="S57" s="3"/>
      <c r="T57" s="3"/>
      <c r="U57" s="6"/>
      <c r="V57" s="6"/>
      <c r="W57" s="6"/>
      <c r="X57" s="6"/>
      <c r="Y57" s="6"/>
      <c r="Z57" s="6"/>
      <c r="AA57" s="6"/>
      <c r="AB57" s="6"/>
      <c r="AC57" s="6"/>
      <c r="AD57" s="6">
        <v>1</v>
      </c>
      <c r="AE57" s="6"/>
      <c r="AF57" s="6"/>
      <c r="AG57" s="14" t="s">
        <v>246</v>
      </c>
      <c r="AH57" s="7">
        <f t="shared" si="3"/>
        <v>1</v>
      </c>
    </row>
    <row r="58" spans="1:34" ht="22.5">
      <c r="A58" s="3"/>
      <c r="B58" s="3"/>
      <c r="C58" s="3"/>
      <c r="D58" s="3"/>
      <c r="E58" s="3"/>
      <c r="F58" s="3"/>
      <c r="G58" s="3"/>
      <c r="H58" s="3"/>
      <c r="I58" s="3"/>
      <c r="J58" s="3"/>
      <c r="K58" s="3"/>
      <c r="L58" s="3"/>
      <c r="M58" s="3"/>
      <c r="N58" s="3"/>
      <c r="O58" s="3"/>
      <c r="P58" s="3"/>
      <c r="Q58" s="3"/>
      <c r="R58" s="3"/>
      <c r="S58" s="3"/>
      <c r="T58" s="3"/>
      <c r="U58" s="6"/>
      <c r="V58" s="6"/>
      <c r="W58" s="6"/>
      <c r="X58" s="6"/>
      <c r="Y58" s="6"/>
      <c r="Z58" s="6"/>
      <c r="AA58" s="6"/>
      <c r="AB58" s="6"/>
      <c r="AC58" s="6"/>
      <c r="AD58" s="6">
        <v>1</v>
      </c>
      <c r="AE58" s="6"/>
      <c r="AF58" s="6"/>
      <c r="AG58" s="14" t="s">
        <v>247</v>
      </c>
      <c r="AH58" s="7">
        <f t="shared" si="3"/>
        <v>1</v>
      </c>
    </row>
    <row r="59" spans="1:34" ht="12.75">
      <c r="A59" s="3"/>
      <c r="B59" s="3"/>
      <c r="C59" s="3"/>
      <c r="D59" s="3"/>
      <c r="E59" s="3"/>
      <c r="F59" s="3"/>
      <c r="G59" s="3"/>
      <c r="H59" s="3"/>
      <c r="I59" s="3"/>
      <c r="J59" s="3"/>
      <c r="K59" s="3"/>
      <c r="L59" s="3"/>
      <c r="M59" s="3"/>
      <c r="N59" s="3"/>
      <c r="O59" s="3"/>
      <c r="P59" s="3"/>
      <c r="Q59" s="3"/>
      <c r="R59" s="3"/>
      <c r="S59" s="3"/>
      <c r="T59" s="3"/>
      <c r="U59" s="6"/>
      <c r="V59" s="6"/>
      <c r="W59" s="6"/>
      <c r="X59" s="6"/>
      <c r="Y59" s="6"/>
      <c r="Z59" s="6"/>
      <c r="AA59" s="6"/>
      <c r="AB59" s="6"/>
      <c r="AC59" s="6"/>
      <c r="AD59" s="6"/>
      <c r="AE59" s="6"/>
      <c r="AF59" s="6"/>
      <c r="AG59" s="18"/>
      <c r="AH59" s="7">
        <f t="shared" si="3"/>
        <v>0</v>
      </c>
    </row>
    <row r="61" ht="12.75">
      <c r="A61" s="73" t="s">
        <v>553</v>
      </c>
    </row>
  </sheetData>
  <sheetProtection/>
  <mergeCells count="2">
    <mergeCell ref="A1:AH1"/>
    <mergeCell ref="A2:AH2"/>
  </mergeCells>
  <printOptions/>
  <pageMargins left="0" right="0" top="0.1968503937007874" bottom="0.1968503937007874" header="0" footer="0"/>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2:AH25"/>
  <sheetViews>
    <sheetView zoomScale="75" zoomScaleNormal="75" zoomScalePageLayoutView="0" workbookViewId="0" topLeftCell="A1">
      <selection activeCell="AG2" sqref="AG2"/>
    </sheetView>
  </sheetViews>
  <sheetFormatPr defaultColWidth="11.421875" defaultRowHeight="12.75"/>
  <cols>
    <col min="1" max="3" width="4.421875" style="0" customWidth="1"/>
    <col min="4" max="4" width="6.00390625" style="0" bestFit="1" customWidth="1"/>
    <col min="5" max="5" width="4.7109375" style="0" bestFit="1" customWidth="1"/>
    <col min="6" max="6" width="5.28125" style="0" bestFit="1" customWidth="1"/>
    <col min="7" max="7" width="5.7109375" style="0" bestFit="1" customWidth="1"/>
    <col min="8" max="8" width="4.421875" style="0" customWidth="1"/>
    <col min="9" max="9" width="3.421875" style="0" bestFit="1" customWidth="1"/>
    <col min="10" max="10" width="4.7109375" style="0" bestFit="1" customWidth="1"/>
    <col min="11" max="11" width="4.8515625" style="0" bestFit="1" customWidth="1"/>
    <col min="12" max="12" width="4.57421875" style="0" bestFit="1" customWidth="1"/>
    <col min="13" max="15" width="4.421875" style="0" customWidth="1"/>
    <col min="16" max="16" width="5.28125" style="0" bestFit="1" customWidth="1"/>
    <col min="17" max="17" width="5.140625" style="0" bestFit="1" customWidth="1"/>
    <col min="18" max="18" width="4.421875" style="0" customWidth="1"/>
    <col min="19" max="19" width="3.28125" style="0" customWidth="1"/>
    <col min="20" max="21" width="4.421875" style="0" customWidth="1"/>
    <col min="22" max="22" width="5.28125" style="0" customWidth="1"/>
    <col min="23" max="23" width="5.8515625" style="0" bestFit="1" customWidth="1"/>
    <col min="24" max="27" width="4.421875" style="0" customWidth="1"/>
    <col min="28" max="28" width="5.7109375" style="0" customWidth="1"/>
    <col min="29" max="29" width="5.00390625" style="0" customWidth="1"/>
    <col min="30" max="30" width="4.421875" style="0" customWidth="1"/>
    <col min="31" max="31" width="4.57421875" style="0" customWidth="1"/>
    <col min="32" max="32" width="4.421875" style="0" customWidth="1"/>
    <col min="33" max="33" width="15.421875" style="0" customWidth="1"/>
    <col min="34" max="34" width="13.140625" style="0" customWidth="1"/>
  </cols>
  <sheetData>
    <row r="2" ht="22.5">
      <c r="R2" s="78" t="s">
        <v>555</v>
      </c>
    </row>
    <row r="3" spans="1:34" ht="22.5">
      <c r="A3" s="93" t="s">
        <v>554</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row>
    <row r="4" spans="1:33" ht="13.5" thickBot="1">
      <c r="A4" s="19"/>
      <c r="B4" s="19"/>
      <c r="C4" s="19"/>
      <c r="D4" s="19"/>
      <c r="E4" s="19"/>
      <c r="F4" s="19"/>
      <c r="G4" s="19"/>
      <c r="H4" s="19"/>
      <c r="I4" s="19"/>
      <c r="J4" s="19"/>
      <c r="K4" s="19"/>
      <c r="L4" s="19"/>
      <c r="M4" s="19"/>
      <c r="N4" s="19"/>
      <c r="O4" s="19"/>
      <c r="P4" s="19"/>
      <c r="Q4" s="19"/>
      <c r="R4" s="19"/>
      <c r="S4" s="19"/>
      <c r="T4" s="19"/>
      <c r="U4" s="20"/>
      <c r="V4" s="20"/>
      <c r="W4" s="20"/>
      <c r="X4" s="20"/>
      <c r="Y4" s="20"/>
      <c r="Z4" s="21"/>
      <c r="AA4" s="20"/>
      <c r="AB4" s="20"/>
      <c r="AC4" s="21"/>
      <c r="AD4" s="20"/>
      <c r="AE4" s="21"/>
      <c r="AF4" s="20"/>
      <c r="AG4" s="20"/>
    </row>
    <row r="5" spans="1:33" ht="16.5" thickBot="1">
      <c r="A5" s="95" t="s">
        <v>598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7"/>
      <c r="AG5" s="22"/>
    </row>
    <row r="6" spans="1:34" ht="23.25" customHeight="1" thickBot="1">
      <c r="A6" s="23" t="s">
        <v>634</v>
      </c>
      <c r="B6" s="24" t="s">
        <v>599</v>
      </c>
      <c r="C6" s="24" t="s">
        <v>600</v>
      </c>
      <c r="D6" s="24" t="s">
        <v>635</v>
      </c>
      <c r="E6" s="24" t="s">
        <v>636</v>
      </c>
      <c r="F6" s="24" t="s">
        <v>663</v>
      </c>
      <c r="G6" s="24" t="s">
        <v>638</v>
      </c>
      <c r="H6" s="24" t="s">
        <v>639</v>
      </c>
      <c r="I6" s="24" t="s">
        <v>601</v>
      </c>
      <c r="J6" s="24" t="s">
        <v>640</v>
      </c>
      <c r="K6" s="24" t="s">
        <v>661</v>
      </c>
      <c r="L6" s="24" t="s">
        <v>641</v>
      </c>
      <c r="M6" s="24" t="s">
        <v>642</v>
      </c>
      <c r="N6" s="24" t="s">
        <v>643</v>
      </c>
      <c r="O6" s="24" t="s">
        <v>644</v>
      </c>
      <c r="P6" s="24" t="s">
        <v>645</v>
      </c>
      <c r="Q6" s="24" t="s">
        <v>646</v>
      </c>
      <c r="R6" s="24" t="s">
        <v>647</v>
      </c>
      <c r="S6" s="24" t="s">
        <v>648</v>
      </c>
      <c r="T6" s="24" t="s">
        <v>649</v>
      </c>
      <c r="U6" s="24" t="s">
        <v>650</v>
      </c>
      <c r="V6" s="24" t="s">
        <v>678</v>
      </c>
      <c r="W6" s="24" t="s">
        <v>652</v>
      </c>
      <c r="X6" s="24" t="s">
        <v>602</v>
      </c>
      <c r="Y6" s="24" t="s">
        <v>653</v>
      </c>
      <c r="Z6" s="25" t="s">
        <v>654</v>
      </c>
      <c r="AA6" s="26" t="s">
        <v>655</v>
      </c>
      <c r="AB6" s="24" t="s">
        <v>679</v>
      </c>
      <c r="AC6" s="27" t="s">
        <v>657</v>
      </c>
      <c r="AD6" s="25" t="s">
        <v>658</v>
      </c>
      <c r="AE6" s="25" t="s">
        <v>664</v>
      </c>
      <c r="AF6" s="24" t="s">
        <v>660</v>
      </c>
      <c r="AG6" s="26" t="s">
        <v>665</v>
      </c>
      <c r="AH6" s="26" t="s">
        <v>677</v>
      </c>
    </row>
    <row r="7" spans="1:34" ht="25.5" customHeight="1" thickBot="1">
      <c r="A7" s="23">
        <v>1</v>
      </c>
      <c r="B7" s="24">
        <v>1</v>
      </c>
      <c r="C7" s="24"/>
      <c r="D7" s="24">
        <v>1</v>
      </c>
      <c r="E7" s="24"/>
      <c r="F7" s="24">
        <v>1</v>
      </c>
      <c r="G7" s="24">
        <v>1</v>
      </c>
      <c r="H7" s="24"/>
      <c r="I7" s="24">
        <v>1</v>
      </c>
      <c r="J7" s="24">
        <v>1</v>
      </c>
      <c r="K7" s="24">
        <v>1</v>
      </c>
      <c r="L7" s="24">
        <v>1</v>
      </c>
      <c r="M7" s="24">
        <v>1</v>
      </c>
      <c r="N7" s="24"/>
      <c r="O7" s="24">
        <v>1</v>
      </c>
      <c r="P7" s="24">
        <v>1</v>
      </c>
      <c r="Q7" s="24">
        <v>1</v>
      </c>
      <c r="R7" s="24">
        <v>1</v>
      </c>
      <c r="S7" s="24">
        <v>1</v>
      </c>
      <c r="T7" s="24">
        <v>1</v>
      </c>
      <c r="U7" s="28">
        <v>1</v>
      </c>
      <c r="V7" s="28">
        <v>1</v>
      </c>
      <c r="W7" s="28">
        <v>1</v>
      </c>
      <c r="X7" s="28">
        <v>1</v>
      </c>
      <c r="Y7" s="28">
        <v>1</v>
      </c>
      <c r="Z7" s="29">
        <v>1</v>
      </c>
      <c r="AA7" s="28">
        <v>1</v>
      </c>
      <c r="AB7" s="28"/>
      <c r="AC7" s="30">
        <v>1</v>
      </c>
      <c r="AD7" s="31">
        <v>1</v>
      </c>
      <c r="AE7" s="29">
        <v>1</v>
      </c>
      <c r="AF7" s="28">
        <v>1</v>
      </c>
      <c r="AG7" s="32" t="s">
        <v>666</v>
      </c>
      <c r="AH7" s="32">
        <f>SUM(A7:AF7)</f>
        <v>27</v>
      </c>
    </row>
    <row r="8" spans="1:34" ht="25.5" customHeight="1" thickBot="1">
      <c r="A8" s="23">
        <v>1</v>
      </c>
      <c r="B8" s="24">
        <v>1</v>
      </c>
      <c r="C8" s="24">
        <v>1</v>
      </c>
      <c r="D8" s="24">
        <v>1</v>
      </c>
      <c r="E8" s="24">
        <v>1</v>
      </c>
      <c r="F8" s="24">
        <v>1</v>
      </c>
      <c r="G8" s="24">
        <v>1</v>
      </c>
      <c r="H8" s="24">
        <v>1</v>
      </c>
      <c r="I8" s="24">
        <v>1</v>
      </c>
      <c r="J8" s="24">
        <v>1</v>
      </c>
      <c r="K8" s="24">
        <v>1</v>
      </c>
      <c r="L8" s="24">
        <v>1</v>
      </c>
      <c r="M8" s="24">
        <v>1</v>
      </c>
      <c r="N8" s="24">
        <v>1</v>
      </c>
      <c r="O8" s="24">
        <v>1</v>
      </c>
      <c r="P8" s="24">
        <v>1</v>
      </c>
      <c r="Q8" s="24">
        <v>1</v>
      </c>
      <c r="R8" s="24">
        <v>1</v>
      </c>
      <c r="S8" s="24">
        <v>1</v>
      </c>
      <c r="T8" s="24">
        <v>1</v>
      </c>
      <c r="U8" s="28">
        <v>1</v>
      </c>
      <c r="V8" s="28">
        <v>1</v>
      </c>
      <c r="W8" s="28">
        <v>1</v>
      </c>
      <c r="X8" s="28">
        <v>1</v>
      </c>
      <c r="Y8" s="28">
        <v>1</v>
      </c>
      <c r="Z8" s="29">
        <v>1</v>
      </c>
      <c r="AA8" s="28">
        <v>1</v>
      </c>
      <c r="AB8" s="28"/>
      <c r="AC8" s="30">
        <v>1</v>
      </c>
      <c r="AD8" s="31">
        <v>1</v>
      </c>
      <c r="AE8" s="29">
        <v>1</v>
      </c>
      <c r="AF8" s="28">
        <v>1</v>
      </c>
      <c r="AG8" s="32" t="s">
        <v>667</v>
      </c>
      <c r="AH8" s="32">
        <f aca="true" t="shared" si="0" ref="AH8:AH15">SUM(A8:AF8)</f>
        <v>31</v>
      </c>
    </row>
    <row r="9" spans="1:34" ht="25.5" customHeight="1" thickBot="1">
      <c r="A9" s="23">
        <v>1</v>
      </c>
      <c r="B9" s="24">
        <v>1</v>
      </c>
      <c r="C9" s="24">
        <v>1</v>
      </c>
      <c r="D9" s="24">
        <v>1</v>
      </c>
      <c r="E9" s="24">
        <v>1</v>
      </c>
      <c r="F9" s="24">
        <v>1</v>
      </c>
      <c r="G9" s="24">
        <v>1</v>
      </c>
      <c r="H9" s="24">
        <v>1</v>
      </c>
      <c r="I9" s="24">
        <v>1</v>
      </c>
      <c r="J9" s="24">
        <v>1</v>
      </c>
      <c r="K9" s="24">
        <v>1</v>
      </c>
      <c r="L9" s="24">
        <v>1</v>
      </c>
      <c r="M9" s="24">
        <v>1</v>
      </c>
      <c r="N9" s="24">
        <v>1</v>
      </c>
      <c r="O9" s="24">
        <v>1</v>
      </c>
      <c r="P9" s="24">
        <v>1</v>
      </c>
      <c r="Q9" s="24">
        <v>1</v>
      </c>
      <c r="R9" s="24">
        <v>1</v>
      </c>
      <c r="S9" s="24">
        <v>1</v>
      </c>
      <c r="T9" s="24">
        <v>1</v>
      </c>
      <c r="U9" s="28">
        <v>1</v>
      </c>
      <c r="V9" s="28">
        <v>1</v>
      </c>
      <c r="W9" s="28">
        <v>1</v>
      </c>
      <c r="X9" s="28">
        <v>1</v>
      </c>
      <c r="Y9" s="28">
        <v>1</v>
      </c>
      <c r="Z9" s="29">
        <v>1</v>
      </c>
      <c r="AA9" s="28">
        <v>1</v>
      </c>
      <c r="AB9" s="28"/>
      <c r="AC9" s="30">
        <v>1</v>
      </c>
      <c r="AD9" s="31">
        <v>1</v>
      </c>
      <c r="AE9" s="29">
        <v>1</v>
      </c>
      <c r="AF9" s="28">
        <v>1</v>
      </c>
      <c r="AG9" s="32" t="s">
        <v>668</v>
      </c>
      <c r="AH9" s="32">
        <f t="shared" si="0"/>
        <v>31</v>
      </c>
    </row>
    <row r="10" spans="1:34" ht="25.5" customHeight="1" thickBot="1">
      <c r="A10" s="23"/>
      <c r="B10" s="24">
        <v>1</v>
      </c>
      <c r="C10" s="24">
        <v>1</v>
      </c>
      <c r="D10" s="24">
        <v>1</v>
      </c>
      <c r="E10" s="24"/>
      <c r="F10" s="24"/>
      <c r="G10" s="24"/>
      <c r="H10" s="24"/>
      <c r="I10" s="24">
        <v>1</v>
      </c>
      <c r="J10" s="24">
        <v>1</v>
      </c>
      <c r="K10" s="24">
        <v>1</v>
      </c>
      <c r="L10" s="24">
        <v>1</v>
      </c>
      <c r="M10" s="24"/>
      <c r="N10" s="24"/>
      <c r="O10" s="24">
        <v>1</v>
      </c>
      <c r="P10" s="24">
        <v>1</v>
      </c>
      <c r="Q10" s="24">
        <v>1</v>
      </c>
      <c r="R10" s="24">
        <v>1</v>
      </c>
      <c r="S10" s="24">
        <v>1</v>
      </c>
      <c r="T10" s="24">
        <v>1</v>
      </c>
      <c r="U10" s="28"/>
      <c r="V10" s="28">
        <v>1</v>
      </c>
      <c r="W10" s="28">
        <v>1</v>
      </c>
      <c r="X10" s="28"/>
      <c r="Y10" s="28">
        <v>1</v>
      </c>
      <c r="Z10" s="29">
        <v>1</v>
      </c>
      <c r="AA10" s="28"/>
      <c r="AB10" s="28"/>
      <c r="AC10" s="30">
        <v>1</v>
      </c>
      <c r="AD10" s="31">
        <v>1</v>
      </c>
      <c r="AE10" s="29">
        <v>1</v>
      </c>
      <c r="AF10" s="28">
        <v>1</v>
      </c>
      <c r="AG10" s="32" t="s">
        <v>669</v>
      </c>
      <c r="AH10" s="32">
        <f t="shared" si="0"/>
        <v>21</v>
      </c>
    </row>
    <row r="11" spans="1:34" ht="25.5" customHeight="1" thickBot="1">
      <c r="A11" s="23"/>
      <c r="B11" s="24">
        <v>1</v>
      </c>
      <c r="C11" s="24">
        <v>1</v>
      </c>
      <c r="D11" s="24">
        <v>1</v>
      </c>
      <c r="E11" s="24"/>
      <c r="F11" s="24"/>
      <c r="G11" s="24"/>
      <c r="H11" s="24"/>
      <c r="I11" s="24">
        <v>1</v>
      </c>
      <c r="J11" s="24">
        <v>1</v>
      </c>
      <c r="K11" s="24">
        <v>1</v>
      </c>
      <c r="L11" s="24">
        <v>1</v>
      </c>
      <c r="M11" s="24"/>
      <c r="N11" s="24"/>
      <c r="O11" s="24">
        <v>1</v>
      </c>
      <c r="P11" s="24">
        <v>1</v>
      </c>
      <c r="Q11" s="24">
        <v>1</v>
      </c>
      <c r="R11" s="24">
        <v>1</v>
      </c>
      <c r="S11" s="24">
        <v>1</v>
      </c>
      <c r="T11" s="24">
        <v>1</v>
      </c>
      <c r="U11" s="28"/>
      <c r="V11" s="28">
        <v>1</v>
      </c>
      <c r="W11" s="28">
        <v>1</v>
      </c>
      <c r="X11" s="28"/>
      <c r="Y11" s="28">
        <v>1</v>
      </c>
      <c r="Z11" s="29">
        <v>1</v>
      </c>
      <c r="AA11" s="28"/>
      <c r="AB11" s="28"/>
      <c r="AC11" s="30">
        <v>1</v>
      </c>
      <c r="AD11" s="31">
        <v>1</v>
      </c>
      <c r="AE11" s="29">
        <v>1</v>
      </c>
      <c r="AF11" s="28">
        <v>1</v>
      </c>
      <c r="AG11" s="32" t="s">
        <v>670</v>
      </c>
      <c r="AH11" s="32">
        <f t="shared" si="0"/>
        <v>21</v>
      </c>
    </row>
    <row r="12" spans="1:34" ht="25.5" customHeight="1" thickBot="1">
      <c r="A12" s="23">
        <v>1</v>
      </c>
      <c r="B12" s="24">
        <v>1</v>
      </c>
      <c r="C12" s="24"/>
      <c r="D12" s="24">
        <v>1</v>
      </c>
      <c r="E12" s="24"/>
      <c r="F12" s="24">
        <v>1</v>
      </c>
      <c r="G12" s="24">
        <v>1</v>
      </c>
      <c r="H12" s="24"/>
      <c r="I12" s="24">
        <v>1</v>
      </c>
      <c r="J12" s="24">
        <v>1</v>
      </c>
      <c r="K12" s="24">
        <v>1</v>
      </c>
      <c r="L12" s="24">
        <v>1</v>
      </c>
      <c r="M12" s="24">
        <v>1</v>
      </c>
      <c r="N12" s="24"/>
      <c r="O12" s="24">
        <v>1</v>
      </c>
      <c r="P12" s="24">
        <v>1</v>
      </c>
      <c r="Q12" s="24">
        <v>1</v>
      </c>
      <c r="R12" s="24">
        <v>1</v>
      </c>
      <c r="S12" s="24">
        <v>1</v>
      </c>
      <c r="T12" s="24"/>
      <c r="U12" s="28"/>
      <c r="V12" s="28"/>
      <c r="W12" s="28">
        <v>1</v>
      </c>
      <c r="X12" s="28">
        <v>1</v>
      </c>
      <c r="Y12" s="28"/>
      <c r="Z12" s="29">
        <v>1</v>
      </c>
      <c r="AA12" s="28">
        <v>1</v>
      </c>
      <c r="AB12" s="28"/>
      <c r="AC12" s="30"/>
      <c r="AD12" s="31">
        <v>1</v>
      </c>
      <c r="AE12" s="29">
        <v>1</v>
      </c>
      <c r="AF12" s="28">
        <v>1</v>
      </c>
      <c r="AG12" s="32" t="s">
        <v>671</v>
      </c>
      <c r="AH12" s="32">
        <f t="shared" si="0"/>
        <v>22</v>
      </c>
    </row>
    <row r="13" spans="1:34" ht="25.5" customHeight="1" thickBot="1">
      <c r="A13" s="23">
        <v>1</v>
      </c>
      <c r="B13" s="24"/>
      <c r="C13" s="24"/>
      <c r="D13" s="24"/>
      <c r="E13" s="24"/>
      <c r="F13" s="24"/>
      <c r="G13" s="24">
        <v>1</v>
      </c>
      <c r="H13" s="24"/>
      <c r="I13" s="24">
        <v>1</v>
      </c>
      <c r="J13" s="24">
        <v>1</v>
      </c>
      <c r="K13" s="24"/>
      <c r="L13" s="24">
        <v>1</v>
      </c>
      <c r="M13" s="24">
        <v>1</v>
      </c>
      <c r="N13" s="24">
        <v>1</v>
      </c>
      <c r="O13" s="24">
        <v>1</v>
      </c>
      <c r="P13" s="24"/>
      <c r="Q13" s="24">
        <v>1</v>
      </c>
      <c r="R13" s="24">
        <v>1</v>
      </c>
      <c r="S13" s="24">
        <v>1</v>
      </c>
      <c r="T13" s="24">
        <v>1</v>
      </c>
      <c r="U13" s="28"/>
      <c r="V13" s="28">
        <v>1</v>
      </c>
      <c r="W13" s="28">
        <v>1</v>
      </c>
      <c r="X13" s="28"/>
      <c r="Y13" s="28">
        <v>1</v>
      </c>
      <c r="Z13" s="29">
        <v>1</v>
      </c>
      <c r="AA13" s="28"/>
      <c r="AB13" s="28"/>
      <c r="AC13" s="30"/>
      <c r="AD13" s="31"/>
      <c r="AE13" s="29">
        <v>1</v>
      </c>
      <c r="AF13" s="28">
        <v>1</v>
      </c>
      <c r="AG13" s="32" t="s">
        <v>672</v>
      </c>
      <c r="AH13" s="32">
        <f t="shared" si="0"/>
        <v>18</v>
      </c>
    </row>
    <row r="14" spans="1:34" ht="25.5" customHeight="1" thickBot="1">
      <c r="A14" s="23"/>
      <c r="B14" s="24">
        <v>1</v>
      </c>
      <c r="C14" s="24">
        <v>1</v>
      </c>
      <c r="D14" s="24"/>
      <c r="E14" s="24"/>
      <c r="F14" s="24">
        <v>1</v>
      </c>
      <c r="G14" s="24"/>
      <c r="H14" s="24"/>
      <c r="I14" s="24"/>
      <c r="J14" s="24">
        <v>1</v>
      </c>
      <c r="K14" s="24"/>
      <c r="L14" s="24"/>
      <c r="M14" s="24">
        <v>1</v>
      </c>
      <c r="N14" s="24">
        <v>1</v>
      </c>
      <c r="O14" s="24">
        <v>1</v>
      </c>
      <c r="P14" s="24">
        <v>1</v>
      </c>
      <c r="Q14" s="24">
        <v>1</v>
      </c>
      <c r="R14" s="24">
        <v>1</v>
      </c>
      <c r="S14" s="24"/>
      <c r="T14" s="24"/>
      <c r="U14" s="28">
        <v>1</v>
      </c>
      <c r="V14" s="28">
        <v>1</v>
      </c>
      <c r="W14" s="28">
        <v>1</v>
      </c>
      <c r="X14" s="28"/>
      <c r="Y14" s="28"/>
      <c r="Z14" s="29">
        <v>1</v>
      </c>
      <c r="AA14" s="28"/>
      <c r="AB14" s="28"/>
      <c r="AC14" s="30"/>
      <c r="AD14" s="31"/>
      <c r="AE14" s="29">
        <v>1</v>
      </c>
      <c r="AF14" s="28">
        <v>1</v>
      </c>
      <c r="AG14" s="32" t="s">
        <v>673</v>
      </c>
      <c r="AH14" s="32">
        <f t="shared" si="0"/>
        <v>16</v>
      </c>
    </row>
    <row r="15" spans="1:34" ht="25.5" customHeight="1" thickBot="1">
      <c r="A15" s="23"/>
      <c r="B15" s="24">
        <v>1</v>
      </c>
      <c r="C15" s="24">
        <v>1</v>
      </c>
      <c r="D15" s="24">
        <v>1</v>
      </c>
      <c r="E15" s="24"/>
      <c r="F15" s="24">
        <v>1</v>
      </c>
      <c r="G15" s="24"/>
      <c r="H15" s="24">
        <v>1</v>
      </c>
      <c r="I15" s="24">
        <v>1</v>
      </c>
      <c r="J15" s="24">
        <v>1</v>
      </c>
      <c r="K15" s="24">
        <v>1</v>
      </c>
      <c r="L15" s="24">
        <v>1</v>
      </c>
      <c r="M15" s="24">
        <v>1</v>
      </c>
      <c r="N15" s="24">
        <v>1</v>
      </c>
      <c r="O15" s="24">
        <v>1</v>
      </c>
      <c r="P15" s="24">
        <v>1</v>
      </c>
      <c r="Q15" s="24">
        <v>1</v>
      </c>
      <c r="R15" s="24">
        <v>1</v>
      </c>
      <c r="S15" s="24">
        <v>1</v>
      </c>
      <c r="T15" s="24">
        <v>1</v>
      </c>
      <c r="U15" s="28"/>
      <c r="V15" s="28">
        <v>1</v>
      </c>
      <c r="W15" s="28">
        <v>1</v>
      </c>
      <c r="X15" s="28"/>
      <c r="Y15" s="28">
        <v>1</v>
      </c>
      <c r="Z15" s="29">
        <v>1</v>
      </c>
      <c r="AA15" s="28">
        <v>1</v>
      </c>
      <c r="AB15" s="28"/>
      <c r="AC15" s="30">
        <v>1</v>
      </c>
      <c r="AD15" s="31">
        <v>1</v>
      </c>
      <c r="AE15" s="29">
        <v>1</v>
      </c>
      <c r="AF15" s="28">
        <v>1</v>
      </c>
      <c r="AG15" s="33" t="s">
        <v>674</v>
      </c>
      <c r="AH15" s="33">
        <f t="shared" si="0"/>
        <v>26</v>
      </c>
    </row>
    <row r="16" spans="1:33" ht="11.25" customHeight="1">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row>
    <row r="17" spans="1:31" ht="12.75">
      <c r="A17" s="20"/>
      <c r="B17" s="19"/>
      <c r="C17" s="19"/>
      <c r="D17" s="19"/>
      <c r="E17" s="19"/>
      <c r="F17" s="19"/>
      <c r="G17" s="19"/>
      <c r="H17" s="19"/>
      <c r="I17" s="19"/>
      <c r="J17" s="19"/>
      <c r="K17" s="19"/>
      <c r="L17" s="19"/>
      <c r="M17" s="19"/>
      <c r="N17" s="19"/>
      <c r="O17" s="19"/>
      <c r="P17" s="19"/>
      <c r="Q17" s="19"/>
      <c r="R17" s="19"/>
      <c r="S17" s="19"/>
      <c r="T17" s="19"/>
      <c r="U17" s="19"/>
      <c r="V17" s="20"/>
      <c r="W17" s="20"/>
      <c r="X17" s="20"/>
      <c r="Y17" s="20"/>
      <c r="Z17" s="20"/>
      <c r="AA17" s="20"/>
      <c r="AB17" s="20"/>
      <c r="AC17" s="20"/>
      <c r="AD17" s="20"/>
      <c r="AE17" s="20"/>
    </row>
    <row r="18" spans="1:34" ht="27.75" customHeight="1">
      <c r="A18" s="92" t="s">
        <v>675</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row>
    <row r="19" spans="1:34" ht="35.25" customHeight="1">
      <c r="A19" s="92" t="s">
        <v>676</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row>
    <row r="20" spans="1:34" ht="36.75" customHeight="1">
      <c r="A20" s="92" t="s">
        <v>171</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row>
    <row r="21" spans="1:34" ht="66.75" customHeight="1">
      <c r="A21" s="92" t="s">
        <v>172</v>
      </c>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row>
    <row r="22" spans="1:34" ht="20.25" customHeight="1">
      <c r="A22" s="92" t="s">
        <v>71</v>
      </c>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row>
    <row r="24" ht="12.75">
      <c r="A24" s="85" t="s">
        <v>576</v>
      </c>
    </row>
    <row r="25" spans="1:17" ht="12.75">
      <c r="A25" s="85" t="s">
        <v>144</v>
      </c>
      <c r="Q25" t="s">
        <v>575</v>
      </c>
    </row>
  </sheetData>
  <sheetProtection/>
  <mergeCells count="7">
    <mergeCell ref="A20:AH20"/>
    <mergeCell ref="A21:AH21"/>
    <mergeCell ref="A22:AH22"/>
    <mergeCell ref="A3:AH3"/>
    <mergeCell ref="A5:AF5"/>
    <mergeCell ref="A18:AH18"/>
    <mergeCell ref="A19:AH19"/>
  </mergeCells>
  <printOptions/>
  <pageMargins left="0" right="0" top="0.984251968503937" bottom="0.984251968503937"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H21"/>
  <sheetViews>
    <sheetView zoomScale="75" zoomScaleNormal="75" zoomScalePageLayoutView="0" workbookViewId="0" topLeftCell="A16">
      <selection activeCell="A4" sqref="A4:IV4"/>
    </sheetView>
  </sheetViews>
  <sheetFormatPr defaultColWidth="36.8515625" defaultRowHeight="12.75"/>
  <cols>
    <col min="1" max="1" width="5.57421875" style="35" customWidth="1"/>
    <col min="2" max="16384" width="36.8515625" style="35" customWidth="1"/>
  </cols>
  <sheetData>
    <row r="1" ht="22.5">
      <c r="B1" s="80" t="s">
        <v>556</v>
      </c>
    </row>
    <row r="2" ht="22.5">
      <c r="B2" s="80" t="s">
        <v>557</v>
      </c>
    </row>
    <row r="3" ht="13.5" thickBot="1">
      <c r="B3" s="82" t="s">
        <v>573</v>
      </c>
    </row>
    <row r="4" spans="1:34" ht="13.5" thickBot="1">
      <c r="A4" s="36"/>
      <c r="B4" s="37" t="s">
        <v>252</v>
      </c>
      <c r="C4" s="38" t="s">
        <v>634</v>
      </c>
      <c r="D4" s="39" t="s">
        <v>599</v>
      </c>
      <c r="E4" s="39" t="s">
        <v>600</v>
      </c>
      <c r="F4" s="39" t="s">
        <v>635</v>
      </c>
      <c r="G4" s="39" t="s">
        <v>250</v>
      </c>
      <c r="H4" s="39" t="s">
        <v>637</v>
      </c>
      <c r="I4" s="39" t="s">
        <v>638</v>
      </c>
      <c r="J4" s="39" t="s">
        <v>639</v>
      </c>
      <c r="K4" s="39" t="s">
        <v>601</v>
      </c>
      <c r="L4" s="39" t="s">
        <v>640</v>
      </c>
      <c r="M4" s="39" t="s">
        <v>661</v>
      </c>
      <c r="N4" s="39" t="s">
        <v>641</v>
      </c>
      <c r="O4" s="39" t="s">
        <v>642</v>
      </c>
      <c r="P4" s="39" t="s">
        <v>643</v>
      </c>
      <c r="Q4" s="39" t="s">
        <v>644</v>
      </c>
      <c r="R4" s="39" t="s">
        <v>645</v>
      </c>
      <c r="S4" s="39" t="s">
        <v>646</v>
      </c>
      <c r="T4" s="39" t="s">
        <v>647</v>
      </c>
      <c r="U4" s="39" t="s">
        <v>648</v>
      </c>
      <c r="V4" s="39" t="s">
        <v>649</v>
      </c>
      <c r="W4" s="39" t="s">
        <v>650</v>
      </c>
      <c r="X4" s="39" t="s">
        <v>651</v>
      </c>
      <c r="Y4" s="39" t="s">
        <v>253</v>
      </c>
      <c r="Z4" s="39" t="s">
        <v>602</v>
      </c>
      <c r="AA4" s="39" t="s">
        <v>653</v>
      </c>
      <c r="AB4" s="39" t="s">
        <v>654</v>
      </c>
      <c r="AC4" s="39" t="s">
        <v>655</v>
      </c>
      <c r="AD4" s="39" t="s">
        <v>656</v>
      </c>
      <c r="AE4" s="39" t="s">
        <v>657</v>
      </c>
      <c r="AF4" s="39" t="s">
        <v>658</v>
      </c>
      <c r="AG4" s="39" t="s">
        <v>659</v>
      </c>
      <c r="AH4" s="40" t="s">
        <v>660</v>
      </c>
    </row>
    <row r="5" spans="1:34" ht="68.25" thickBot="1">
      <c r="A5" s="36">
        <v>1</v>
      </c>
      <c r="B5" s="41" t="s">
        <v>254</v>
      </c>
      <c r="C5" s="37" t="s">
        <v>255</v>
      </c>
      <c r="D5" s="37" t="s">
        <v>256</v>
      </c>
      <c r="E5" s="37" t="s">
        <v>257</v>
      </c>
      <c r="F5" s="37" t="s">
        <v>258</v>
      </c>
      <c r="G5" s="37" t="s">
        <v>259</v>
      </c>
      <c r="H5" s="37" t="s">
        <v>260</v>
      </c>
      <c r="I5" s="37" t="s">
        <v>261</v>
      </c>
      <c r="J5" s="37" t="s">
        <v>262</v>
      </c>
      <c r="K5" s="37" t="s">
        <v>263</v>
      </c>
      <c r="L5" s="37" t="s">
        <v>264</v>
      </c>
      <c r="M5" s="37" t="s">
        <v>265</v>
      </c>
      <c r="N5" s="37" t="s">
        <v>266</v>
      </c>
      <c r="O5" s="37" t="s">
        <v>267</v>
      </c>
      <c r="P5" s="37" t="s">
        <v>268</v>
      </c>
      <c r="Q5" s="37" t="s">
        <v>269</v>
      </c>
      <c r="R5" s="37" t="s">
        <v>270</v>
      </c>
      <c r="S5" s="37" t="s">
        <v>271</v>
      </c>
      <c r="T5" s="37" t="s">
        <v>299</v>
      </c>
      <c r="U5" s="37" t="s">
        <v>300</v>
      </c>
      <c r="V5" s="37" t="s">
        <v>301</v>
      </c>
      <c r="W5" s="37" t="s">
        <v>302</v>
      </c>
      <c r="X5" s="37" t="s">
        <v>303</v>
      </c>
      <c r="Y5" s="37" t="s">
        <v>304</v>
      </c>
      <c r="Z5" s="37" t="s">
        <v>305</v>
      </c>
      <c r="AA5" s="37" t="s">
        <v>306</v>
      </c>
      <c r="AB5" s="37" t="s">
        <v>307</v>
      </c>
      <c r="AC5" s="37" t="s">
        <v>308</v>
      </c>
      <c r="AD5" s="37" t="s">
        <v>309</v>
      </c>
      <c r="AE5" s="37" t="s">
        <v>310</v>
      </c>
      <c r="AF5" s="37" t="s">
        <v>311</v>
      </c>
      <c r="AG5" s="37" t="s">
        <v>312</v>
      </c>
      <c r="AH5" s="37" t="s">
        <v>313</v>
      </c>
    </row>
    <row r="6" spans="1:34" ht="147" thickBot="1">
      <c r="A6" s="36">
        <v>2</v>
      </c>
      <c r="B6" s="41" t="s">
        <v>314</v>
      </c>
      <c r="C6" s="37" t="s">
        <v>315</v>
      </c>
      <c r="D6" s="37" t="s">
        <v>316</v>
      </c>
      <c r="E6" s="37" t="s">
        <v>317</v>
      </c>
      <c r="F6" s="37" t="s">
        <v>318</v>
      </c>
      <c r="G6" s="37" t="s">
        <v>319</v>
      </c>
      <c r="H6" s="37" t="s">
        <v>318</v>
      </c>
      <c r="I6" s="37" t="s">
        <v>336</v>
      </c>
      <c r="J6" s="37" t="s">
        <v>337</v>
      </c>
      <c r="K6" s="37" t="s">
        <v>338</v>
      </c>
      <c r="L6" s="37" t="s">
        <v>339</v>
      </c>
      <c r="M6" s="37" t="s">
        <v>340</v>
      </c>
      <c r="N6" s="37" t="s">
        <v>341</v>
      </c>
      <c r="O6" s="37" t="s">
        <v>342</v>
      </c>
      <c r="P6" s="37" t="s">
        <v>343</v>
      </c>
      <c r="Q6" s="37" t="s">
        <v>344</v>
      </c>
      <c r="R6" s="37" t="s">
        <v>345</v>
      </c>
      <c r="S6" s="37" t="s">
        <v>346</v>
      </c>
      <c r="T6" s="37" t="s">
        <v>347</v>
      </c>
      <c r="U6" s="37" t="s">
        <v>348</v>
      </c>
      <c r="V6" s="37" t="s">
        <v>349</v>
      </c>
      <c r="W6" s="37" t="s">
        <v>350</v>
      </c>
      <c r="X6" s="37" t="s">
        <v>351</v>
      </c>
      <c r="Y6" s="37" t="s">
        <v>352</v>
      </c>
      <c r="Z6" s="37" t="s">
        <v>368</v>
      </c>
      <c r="AA6" s="37" t="s">
        <v>369</v>
      </c>
      <c r="AB6" s="37" t="s">
        <v>370</v>
      </c>
      <c r="AC6" s="37" t="s">
        <v>371</v>
      </c>
      <c r="AD6" s="37" t="s">
        <v>372</v>
      </c>
      <c r="AE6" s="37" t="s">
        <v>373</v>
      </c>
      <c r="AF6" s="37" t="s">
        <v>374</v>
      </c>
      <c r="AG6" s="37" t="s">
        <v>375</v>
      </c>
      <c r="AH6" s="37" t="s">
        <v>376</v>
      </c>
    </row>
    <row r="7" spans="1:34" ht="45.75" thickBot="1">
      <c r="A7" s="36">
        <v>3</v>
      </c>
      <c r="B7" s="41" t="s">
        <v>377</v>
      </c>
      <c r="C7" s="37" t="s">
        <v>378</v>
      </c>
      <c r="D7" s="37" t="s">
        <v>379</v>
      </c>
      <c r="E7" s="37" t="s">
        <v>380</v>
      </c>
      <c r="F7" s="37" t="s">
        <v>381</v>
      </c>
      <c r="G7" s="37" t="s">
        <v>381</v>
      </c>
      <c r="H7" s="37" t="s">
        <v>381</v>
      </c>
      <c r="I7" s="37" t="s">
        <v>381</v>
      </c>
      <c r="J7" s="37" t="s">
        <v>381</v>
      </c>
      <c r="K7" s="37" t="s">
        <v>382</v>
      </c>
      <c r="L7" s="37" t="s">
        <v>383</v>
      </c>
      <c r="M7" s="37" t="s">
        <v>384</v>
      </c>
      <c r="N7" s="37" t="s">
        <v>385</v>
      </c>
      <c r="O7" s="37" t="s">
        <v>386</v>
      </c>
      <c r="P7" s="37" t="s">
        <v>387</v>
      </c>
      <c r="Q7" s="37" t="s">
        <v>388</v>
      </c>
      <c r="R7" s="37" t="s">
        <v>389</v>
      </c>
      <c r="S7" s="37" t="s">
        <v>389</v>
      </c>
      <c r="T7" s="37" t="s">
        <v>390</v>
      </c>
      <c r="U7" s="37" t="s">
        <v>391</v>
      </c>
      <c r="V7" s="37" t="s">
        <v>392</v>
      </c>
      <c r="W7" s="37" t="s">
        <v>393</v>
      </c>
      <c r="X7" s="37" t="s">
        <v>394</v>
      </c>
      <c r="Y7" s="37" t="s">
        <v>395</v>
      </c>
      <c r="Z7" s="37" t="s">
        <v>396</v>
      </c>
      <c r="AA7" s="37" t="s">
        <v>397</v>
      </c>
      <c r="AB7" s="37" t="s">
        <v>398</v>
      </c>
      <c r="AC7" s="37" t="s">
        <v>399</v>
      </c>
      <c r="AD7" s="37" t="s">
        <v>400</v>
      </c>
      <c r="AE7" s="37" t="s">
        <v>401</v>
      </c>
      <c r="AF7" s="37" t="s">
        <v>402</v>
      </c>
      <c r="AG7" s="37" t="s">
        <v>403</v>
      </c>
      <c r="AH7" s="37" t="s">
        <v>404</v>
      </c>
    </row>
    <row r="8" spans="1:34" ht="45.75" thickBot="1">
      <c r="A8" s="36">
        <v>4</v>
      </c>
      <c r="B8" s="41" t="s">
        <v>405</v>
      </c>
      <c r="C8" s="37" t="s">
        <v>406</v>
      </c>
      <c r="D8" s="37" t="s">
        <v>407</v>
      </c>
      <c r="E8" s="37" t="s">
        <v>408</v>
      </c>
      <c r="F8" s="37" t="s">
        <v>409</v>
      </c>
      <c r="G8" s="37" t="s">
        <v>410</v>
      </c>
      <c r="H8" s="37" t="s">
        <v>0</v>
      </c>
      <c r="I8" s="37" t="s">
        <v>1</v>
      </c>
      <c r="J8" s="37" t="s">
        <v>2</v>
      </c>
      <c r="K8" s="37" t="s">
        <v>3</v>
      </c>
      <c r="L8" s="37" t="s">
        <v>4</v>
      </c>
      <c r="M8" s="37" t="s">
        <v>5</v>
      </c>
      <c r="N8" s="37" t="s">
        <v>6</v>
      </c>
      <c r="O8" s="37" t="s">
        <v>7</v>
      </c>
      <c r="P8" s="37" t="s">
        <v>8</v>
      </c>
      <c r="Q8" s="37" t="s">
        <v>9</v>
      </c>
      <c r="R8" s="37" t="s">
        <v>10</v>
      </c>
      <c r="S8" s="37" t="s">
        <v>11</v>
      </c>
      <c r="T8" s="37" t="s">
        <v>12</v>
      </c>
      <c r="U8" s="37" t="s">
        <v>13</v>
      </c>
      <c r="V8" s="37" t="s">
        <v>14</v>
      </c>
      <c r="W8" s="37" t="s">
        <v>15</v>
      </c>
      <c r="X8" s="37" t="s">
        <v>16</v>
      </c>
      <c r="Y8" s="37" t="s">
        <v>17</v>
      </c>
      <c r="Z8" s="37" t="s">
        <v>18</v>
      </c>
      <c r="AA8" s="37" t="s">
        <v>19</v>
      </c>
      <c r="AB8" s="37" t="s">
        <v>20</v>
      </c>
      <c r="AC8" s="37" t="s">
        <v>21</v>
      </c>
      <c r="AD8" s="37" t="s">
        <v>22</v>
      </c>
      <c r="AE8" s="37" t="s">
        <v>23</v>
      </c>
      <c r="AF8" s="37" t="s">
        <v>24</v>
      </c>
      <c r="AG8" s="37" t="s">
        <v>25</v>
      </c>
      <c r="AH8" s="37" t="s">
        <v>26</v>
      </c>
    </row>
    <row r="9" spans="1:34" ht="102" thickBot="1">
      <c r="A9" s="36">
        <v>5</v>
      </c>
      <c r="B9" s="41" t="s">
        <v>27</v>
      </c>
      <c r="C9" s="37" t="s">
        <v>28</v>
      </c>
      <c r="D9" s="37" t="s">
        <v>29</v>
      </c>
      <c r="E9" s="37" t="s">
        <v>30</v>
      </c>
      <c r="F9" s="37" t="s">
        <v>31</v>
      </c>
      <c r="G9" s="37" t="s">
        <v>32</v>
      </c>
      <c r="H9" s="37" t="s">
        <v>33</v>
      </c>
      <c r="I9" s="37" t="s">
        <v>34</v>
      </c>
      <c r="J9" s="37" t="s">
        <v>35</v>
      </c>
      <c r="K9" s="37" t="s">
        <v>36</v>
      </c>
      <c r="L9" s="37" t="s">
        <v>37</v>
      </c>
      <c r="M9" s="37" t="s">
        <v>38</v>
      </c>
      <c r="N9" s="37" t="s">
        <v>39</v>
      </c>
      <c r="O9" s="37" t="s">
        <v>40</v>
      </c>
      <c r="P9" s="37" t="s">
        <v>41</v>
      </c>
      <c r="Q9" s="37" t="s">
        <v>42</v>
      </c>
      <c r="R9" s="37" t="s">
        <v>43</v>
      </c>
      <c r="S9" s="37" t="s">
        <v>44</v>
      </c>
      <c r="T9" s="37" t="s">
        <v>45</v>
      </c>
      <c r="U9" s="37" t="s">
        <v>46</v>
      </c>
      <c r="V9" s="37" t="s">
        <v>47</v>
      </c>
      <c r="W9" s="37" t="s">
        <v>48</v>
      </c>
      <c r="X9" s="37" t="s">
        <v>49</v>
      </c>
      <c r="Y9" s="37" t="s">
        <v>50</v>
      </c>
      <c r="Z9" s="37" t="s">
        <v>51</v>
      </c>
      <c r="AA9" s="37" t="s">
        <v>52</v>
      </c>
      <c r="AB9" s="37" t="s">
        <v>53</v>
      </c>
      <c r="AC9" s="37" t="s">
        <v>54</v>
      </c>
      <c r="AD9" s="37" t="s">
        <v>484</v>
      </c>
      <c r="AE9" s="37" t="s">
        <v>485</v>
      </c>
      <c r="AF9" s="37" t="s">
        <v>486</v>
      </c>
      <c r="AG9" s="37" t="s">
        <v>487</v>
      </c>
      <c r="AH9" s="37" t="s">
        <v>488</v>
      </c>
    </row>
    <row r="10" spans="1:34" ht="124.5" thickBot="1">
      <c r="A10" s="36">
        <v>6</v>
      </c>
      <c r="B10" s="41" t="s">
        <v>489</v>
      </c>
      <c r="C10" s="37" t="s">
        <v>490</v>
      </c>
      <c r="D10" s="37" t="s">
        <v>491</v>
      </c>
      <c r="E10" s="37" t="s">
        <v>492</v>
      </c>
      <c r="F10" s="37" t="s">
        <v>493</v>
      </c>
      <c r="G10" s="37" t="s">
        <v>494</v>
      </c>
      <c r="H10" s="37" t="s">
        <v>495</v>
      </c>
      <c r="I10" s="37" t="s">
        <v>496</v>
      </c>
      <c r="J10" s="37" t="s">
        <v>497</v>
      </c>
      <c r="K10" s="37" t="s">
        <v>55</v>
      </c>
      <c r="L10" s="37" t="s">
        <v>56</v>
      </c>
      <c r="M10" s="37" t="s">
        <v>57</v>
      </c>
      <c r="N10" s="37" t="s">
        <v>58</v>
      </c>
      <c r="O10" s="37" t="s">
        <v>59</v>
      </c>
      <c r="P10" s="37" t="s">
        <v>60</v>
      </c>
      <c r="Q10" s="37" t="s">
        <v>61</v>
      </c>
      <c r="R10" s="37" t="s">
        <v>62</v>
      </c>
      <c r="S10" s="37" t="s">
        <v>63</v>
      </c>
      <c r="T10" s="37" t="s">
        <v>64</v>
      </c>
      <c r="U10" s="37" t="s">
        <v>65</v>
      </c>
      <c r="V10" s="37" t="s">
        <v>66</v>
      </c>
      <c r="W10" s="37" t="s">
        <v>67</v>
      </c>
      <c r="X10" s="37" t="s">
        <v>68</v>
      </c>
      <c r="Y10" s="37" t="s">
        <v>69</v>
      </c>
      <c r="Z10" s="37" t="s">
        <v>70</v>
      </c>
      <c r="AA10" s="37" t="s">
        <v>498</v>
      </c>
      <c r="AB10" s="37" t="s">
        <v>499</v>
      </c>
      <c r="AC10" s="37" t="s">
        <v>500</v>
      </c>
      <c r="AD10" s="37" t="s">
        <v>501</v>
      </c>
      <c r="AE10" s="37" t="s">
        <v>502</v>
      </c>
      <c r="AF10" s="37" t="s">
        <v>503</v>
      </c>
      <c r="AG10" s="37" t="s">
        <v>504</v>
      </c>
      <c r="AH10" s="37" t="s">
        <v>505</v>
      </c>
    </row>
    <row r="11" spans="1:34" ht="79.5" thickBot="1">
      <c r="A11" s="36">
        <v>7</v>
      </c>
      <c r="B11" s="41" t="s">
        <v>506</v>
      </c>
      <c r="C11" s="37" t="s">
        <v>507</v>
      </c>
      <c r="D11" s="37" t="s">
        <v>508</v>
      </c>
      <c r="E11" s="37" t="s">
        <v>509</v>
      </c>
      <c r="F11" s="37" t="s">
        <v>510</v>
      </c>
      <c r="G11" s="37" t="s">
        <v>511</v>
      </c>
      <c r="H11" s="37" t="s">
        <v>512</v>
      </c>
      <c r="I11" s="37" t="s">
        <v>513</v>
      </c>
      <c r="J11" s="37" t="s">
        <v>514</v>
      </c>
      <c r="K11" s="37" t="s">
        <v>515</v>
      </c>
      <c r="L11" s="37" t="s">
        <v>516</v>
      </c>
      <c r="M11" s="37" t="s">
        <v>517</v>
      </c>
      <c r="N11" s="37" t="s">
        <v>518</v>
      </c>
      <c r="O11" s="37" t="s">
        <v>519</v>
      </c>
      <c r="P11" s="37" t="s">
        <v>72</v>
      </c>
      <c r="Q11" s="37" t="s">
        <v>73</v>
      </c>
      <c r="R11" s="37" t="s">
        <v>74</v>
      </c>
      <c r="S11" s="37" t="s">
        <v>75</v>
      </c>
      <c r="T11" s="37" t="s">
        <v>76</v>
      </c>
      <c r="U11" s="37" t="s">
        <v>77</v>
      </c>
      <c r="V11" s="37" t="s">
        <v>78</v>
      </c>
      <c r="W11" s="37" t="s">
        <v>79</v>
      </c>
      <c r="X11" s="37" t="s">
        <v>80</v>
      </c>
      <c r="Y11" s="37" t="s">
        <v>81</v>
      </c>
      <c r="Z11" s="37" t="s">
        <v>82</v>
      </c>
      <c r="AA11" s="37" t="s">
        <v>83</v>
      </c>
      <c r="AB11" s="37" t="s">
        <v>84</v>
      </c>
      <c r="AC11" s="37" t="s">
        <v>85</v>
      </c>
      <c r="AD11" s="37" t="s">
        <v>86</v>
      </c>
      <c r="AE11" s="37" t="s">
        <v>87</v>
      </c>
      <c r="AF11" s="37" t="s">
        <v>88</v>
      </c>
      <c r="AG11" s="37" t="s">
        <v>89</v>
      </c>
      <c r="AH11" s="37" t="s">
        <v>90</v>
      </c>
    </row>
    <row r="12" spans="1:34" ht="79.5" thickBot="1">
      <c r="A12" s="36">
        <v>8</v>
      </c>
      <c r="B12" s="41" t="s">
        <v>91</v>
      </c>
      <c r="C12" s="37" t="s">
        <v>520</v>
      </c>
      <c r="D12" s="37" t="s">
        <v>521</v>
      </c>
      <c r="E12" s="37" t="s">
        <v>522</v>
      </c>
      <c r="F12" s="37" t="s">
        <v>523</v>
      </c>
      <c r="G12" s="37" t="s">
        <v>524</v>
      </c>
      <c r="H12" s="37" t="s">
        <v>525</v>
      </c>
      <c r="I12" s="37" t="s">
        <v>526</v>
      </c>
      <c r="J12" s="37" t="s">
        <v>527</v>
      </c>
      <c r="K12" s="37" t="s">
        <v>528</v>
      </c>
      <c r="L12" s="37" t="s">
        <v>529</v>
      </c>
      <c r="M12" s="37" t="s">
        <v>530</v>
      </c>
      <c r="N12" s="37" t="s">
        <v>531</v>
      </c>
      <c r="O12" s="37" t="s">
        <v>532</v>
      </c>
      <c r="P12" s="37" t="s">
        <v>533</v>
      </c>
      <c r="Q12" s="37" t="s">
        <v>534</v>
      </c>
      <c r="R12" s="37" t="s">
        <v>535</v>
      </c>
      <c r="S12" s="37" t="s">
        <v>536</v>
      </c>
      <c r="T12" s="37" t="s">
        <v>537</v>
      </c>
      <c r="U12" s="37" t="s">
        <v>538</v>
      </c>
      <c r="V12" s="37" t="s">
        <v>539</v>
      </c>
      <c r="W12" s="37" t="s">
        <v>540</v>
      </c>
      <c r="X12" s="37" t="s">
        <v>541</v>
      </c>
      <c r="Y12" s="37" t="s">
        <v>542</v>
      </c>
      <c r="Z12" s="37" t="s">
        <v>543</v>
      </c>
      <c r="AA12" s="37" t="s">
        <v>544</v>
      </c>
      <c r="AB12" s="37" t="s">
        <v>545</v>
      </c>
      <c r="AC12" s="37" t="s">
        <v>92</v>
      </c>
      <c r="AD12" s="37" t="s">
        <v>93</v>
      </c>
      <c r="AE12" s="37" t="s">
        <v>94</v>
      </c>
      <c r="AF12" s="37" t="s">
        <v>95</v>
      </c>
      <c r="AG12" s="37" t="s">
        <v>96</v>
      </c>
      <c r="AH12" s="37" t="s">
        <v>97</v>
      </c>
    </row>
    <row r="13" spans="1:34" ht="90.75" thickBot="1">
      <c r="A13" s="36">
        <v>9</v>
      </c>
      <c r="B13" s="41" t="s">
        <v>98</v>
      </c>
      <c r="C13" s="37" t="s">
        <v>99</v>
      </c>
      <c r="D13" s="37" t="s">
        <v>100</v>
      </c>
      <c r="E13" s="37" t="s">
        <v>101</v>
      </c>
      <c r="F13" s="37" t="s">
        <v>102</v>
      </c>
      <c r="G13" s="37" t="s">
        <v>103</v>
      </c>
      <c r="H13" s="37" t="s">
        <v>102</v>
      </c>
      <c r="I13" s="37" t="s">
        <v>104</v>
      </c>
      <c r="J13" s="37" t="s">
        <v>105</v>
      </c>
      <c r="K13" s="37" t="s">
        <v>106</v>
      </c>
      <c r="L13" s="37" t="s">
        <v>107</v>
      </c>
      <c r="M13" s="37" t="s">
        <v>108</v>
      </c>
      <c r="N13" s="37" t="s">
        <v>109</v>
      </c>
      <c r="O13" s="37" t="s">
        <v>110</v>
      </c>
      <c r="P13" s="37" t="s">
        <v>111</v>
      </c>
      <c r="Q13" s="37" t="s">
        <v>112</v>
      </c>
      <c r="R13" s="37" t="s">
        <v>113</v>
      </c>
      <c r="S13" s="37" t="s">
        <v>114</v>
      </c>
      <c r="T13" s="37" t="s">
        <v>115</v>
      </c>
      <c r="U13" s="37" t="s">
        <v>116</v>
      </c>
      <c r="V13" s="37" t="s">
        <v>117</v>
      </c>
      <c r="W13" s="37" t="s">
        <v>118</v>
      </c>
      <c r="X13" s="37" t="s">
        <v>119</v>
      </c>
      <c r="Y13" s="37" t="s">
        <v>559</v>
      </c>
      <c r="Z13" s="37" t="s">
        <v>560</v>
      </c>
      <c r="AA13" s="37" t="s">
        <v>561</v>
      </c>
      <c r="AB13" s="37" t="s">
        <v>562</v>
      </c>
      <c r="AC13" s="37" t="s">
        <v>563</v>
      </c>
      <c r="AD13" s="37" t="s">
        <v>564</v>
      </c>
      <c r="AE13" s="37" t="s">
        <v>565</v>
      </c>
      <c r="AF13" s="37" t="s">
        <v>566</v>
      </c>
      <c r="AG13" s="37" t="s">
        <v>567</v>
      </c>
      <c r="AH13" s="37" t="s">
        <v>568</v>
      </c>
    </row>
    <row r="14" spans="1:34" ht="68.25" thickBot="1">
      <c r="A14" s="36">
        <v>10</v>
      </c>
      <c r="B14" s="41" t="s">
        <v>569</v>
      </c>
      <c r="C14" s="37" t="s">
        <v>570</v>
      </c>
      <c r="D14" s="37" t="s">
        <v>571</v>
      </c>
      <c r="E14" s="37" t="s">
        <v>572</v>
      </c>
      <c r="F14" s="37" t="s">
        <v>120</v>
      </c>
      <c r="G14" s="37" t="s">
        <v>121</v>
      </c>
      <c r="H14" s="37" t="s">
        <v>122</v>
      </c>
      <c r="I14" s="37" t="s">
        <v>123</v>
      </c>
      <c r="J14" s="37" t="s">
        <v>124</v>
      </c>
      <c r="K14" s="37" t="s">
        <v>125</v>
      </c>
      <c r="L14" s="37" t="s">
        <v>126</v>
      </c>
      <c r="M14" s="37" t="s">
        <v>127</v>
      </c>
      <c r="N14" s="37" t="s">
        <v>128</v>
      </c>
      <c r="O14" s="37" t="s">
        <v>129</v>
      </c>
      <c r="P14" s="37" t="s">
        <v>130</v>
      </c>
      <c r="Q14" s="37" t="s">
        <v>131</v>
      </c>
      <c r="R14" s="37" t="s">
        <v>132</v>
      </c>
      <c r="S14" s="37" t="s">
        <v>133</v>
      </c>
      <c r="T14" s="37" t="s">
        <v>134</v>
      </c>
      <c r="U14" s="37" t="s">
        <v>135</v>
      </c>
      <c r="V14" s="37" t="s">
        <v>136</v>
      </c>
      <c r="W14" s="37" t="s">
        <v>137</v>
      </c>
      <c r="X14" s="37" t="s">
        <v>138</v>
      </c>
      <c r="Y14" s="37" t="s">
        <v>139</v>
      </c>
      <c r="Z14" s="37" t="s">
        <v>140</v>
      </c>
      <c r="AA14" s="37" t="s">
        <v>141</v>
      </c>
      <c r="AB14" s="37" t="s">
        <v>142</v>
      </c>
      <c r="AC14" s="37" t="s">
        <v>577</v>
      </c>
      <c r="AD14" s="37" t="s">
        <v>578</v>
      </c>
      <c r="AE14" s="37" t="s">
        <v>579</v>
      </c>
      <c r="AF14" s="37" t="s">
        <v>580</v>
      </c>
      <c r="AG14" s="37" t="s">
        <v>581</v>
      </c>
      <c r="AH14" s="37" t="s">
        <v>582</v>
      </c>
    </row>
    <row r="15" spans="1:34" ht="158.25" thickBot="1">
      <c r="A15" s="36">
        <v>11</v>
      </c>
      <c r="B15" s="41" t="s">
        <v>583</v>
      </c>
      <c r="C15" s="37" t="s">
        <v>584</v>
      </c>
      <c r="D15" s="37" t="s">
        <v>585</v>
      </c>
      <c r="E15" s="37" t="s">
        <v>586</v>
      </c>
      <c r="F15" s="37" t="s">
        <v>587</v>
      </c>
      <c r="G15" s="37" t="s">
        <v>588</v>
      </c>
      <c r="H15" s="37" t="s">
        <v>589</v>
      </c>
      <c r="I15" s="37" t="s">
        <v>590</v>
      </c>
      <c r="J15" s="37" t="s">
        <v>591</v>
      </c>
      <c r="K15" s="37" t="s">
        <v>592</v>
      </c>
      <c r="L15" s="37" t="s">
        <v>593</v>
      </c>
      <c r="M15" s="37" t="s">
        <v>594</v>
      </c>
      <c r="N15" s="37" t="s">
        <v>595</v>
      </c>
      <c r="O15" s="37" t="s">
        <v>596</v>
      </c>
      <c r="P15" s="37" t="s">
        <v>155</v>
      </c>
      <c r="Q15" s="37" t="s">
        <v>156</v>
      </c>
      <c r="R15" s="37" t="s">
        <v>157</v>
      </c>
      <c r="S15" s="37" t="s">
        <v>158</v>
      </c>
      <c r="T15" s="37" t="s">
        <v>159</v>
      </c>
      <c r="U15" s="37" t="s">
        <v>160</v>
      </c>
      <c r="V15" s="37" t="s">
        <v>161</v>
      </c>
      <c r="W15" s="37" t="s">
        <v>162</v>
      </c>
      <c r="X15" s="37" t="s">
        <v>163</v>
      </c>
      <c r="Y15" s="37" t="s">
        <v>164</v>
      </c>
      <c r="Z15" s="37" t="s">
        <v>165</v>
      </c>
      <c r="AA15" s="37" t="s">
        <v>166</v>
      </c>
      <c r="AB15" s="37" t="s">
        <v>167</v>
      </c>
      <c r="AC15" s="37" t="s">
        <v>168</v>
      </c>
      <c r="AD15" s="37" t="s">
        <v>169</v>
      </c>
      <c r="AE15" s="37" t="s">
        <v>170</v>
      </c>
      <c r="AF15" s="37" t="s">
        <v>621</v>
      </c>
      <c r="AG15" s="37" t="s">
        <v>622</v>
      </c>
      <c r="AH15" s="37" t="s">
        <v>623</v>
      </c>
    </row>
    <row r="16" spans="1:34" ht="68.25" thickBot="1">
      <c r="A16" s="36">
        <v>12</v>
      </c>
      <c r="B16" s="41" t="s">
        <v>624</v>
      </c>
      <c r="C16" s="37" t="s">
        <v>625</v>
      </c>
      <c r="D16" s="37" t="s">
        <v>626</v>
      </c>
      <c r="E16" s="37" t="s">
        <v>627</v>
      </c>
      <c r="F16" s="37" t="s">
        <v>628</v>
      </c>
      <c r="G16" s="37" t="s">
        <v>203</v>
      </c>
      <c r="H16" s="37" t="s">
        <v>204</v>
      </c>
      <c r="I16" s="37" t="s">
        <v>205</v>
      </c>
      <c r="J16" s="37" t="s">
        <v>206</v>
      </c>
      <c r="K16" s="37" t="s">
        <v>207</v>
      </c>
      <c r="L16" s="37" t="s">
        <v>208</v>
      </c>
      <c r="M16" s="37" t="s">
        <v>209</v>
      </c>
      <c r="N16" s="37" t="s">
        <v>210</v>
      </c>
      <c r="O16" s="37" t="s">
        <v>211</v>
      </c>
      <c r="P16" s="37" t="s">
        <v>212</v>
      </c>
      <c r="Q16" s="37" t="s">
        <v>213</v>
      </c>
      <c r="R16" s="37" t="s">
        <v>214</v>
      </c>
      <c r="S16" s="37" t="s">
        <v>215</v>
      </c>
      <c r="T16" s="37" t="s">
        <v>216</v>
      </c>
      <c r="U16" s="37" t="s">
        <v>217</v>
      </c>
      <c r="V16" s="37" t="s">
        <v>218</v>
      </c>
      <c r="W16" s="37" t="s">
        <v>219</v>
      </c>
      <c r="X16" s="37" t="s">
        <v>220</v>
      </c>
      <c r="Y16" s="37" t="s">
        <v>221</v>
      </c>
      <c r="Z16" s="37" t="s">
        <v>222</v>
      </c>
      <c r="AA16" s="37" t="s">
        <v>223</v>
      </c>
      <c r="AB16" s="37" t="s">
        <v>224</v>
      </c>
      <c r="AC16" s="37" t="s">
        <v>225</v>
      </c>
      <c r="AD16" s="37" t="s">
        <v>226</v>
      </c>
      <c r="AE16" s="37" t="s">
        <v>227</v>
      </c>
      <c r="AF16" s="37" t="s">
        <v>228</v>
      </c>
      <c r="AG16" s="37" t="s">
        <v>272</v>
      </c>
      <c r="AH16" s="37" t="s">
        <v>273</v>
      </c>
    </row>
    <row r="17" spans="1:34" ht="79.5" thickBot="1">
      <c r="A17" s="36">
        <v>13</v>
      </c>
      <c r="B17" s="41" t="s">
        <v>274</v>
      </c>
      <c r="C17" s="37" t="s">
        <v>584</v>
      </c>
      <c r="D17" s="37" t="s">
        <v>585</v>
      </c>
      <c r="E17" s="37" t="s">
        <v>275</v>
      </c>
      <c r="F17" s="37" t="s">
        <v>587</v>
      </c>
      <c r="G17" s="37" t="s">
        <v>588</v>
      </c>
      <c r="H17" s="37" t="s">
        <v>589</v>
      </c>
      <c r="I17" s="37" t="s">
        <v>276</v>
      </c>
      <c r="J17" s="37" t="s">
        <v>591</v>
      </c>
      <c r="K17" s="37" t="s">
        <v>277</v>
      </c>
      <c r="L17" s="37" t="s">
        <v>278</v>
      </c>
      <c r="M17" s="37" t="s">
        <v>594</v>
      </c>
      <c r="N17" s="37" t="s">
        <v>279</v>
      </c>
      <c r="O17" s="37" t="s">
        <v>280</v>
      </c>
      <c r="P17" s="37" t="s">
        <v>281</v>
      </c>
      <c r="Q17" s="37" t="s">
        <v>282</v>
      </c>
      <c r="R17" s="37" t="s">
        <v>283</v>
      </c>
      <c r="S17" s="37" t="s">
        <v>284</v>
      </c>
      <c r="T17" s="37" t="s">
        <v>285</v>
      </c>
      <c r="U17" s="37" t="s">
        <v>286</v>
      </c>
      <c r="V17" s="37" t="s">
        <v>287</v>
      </c>
      <c r="W17" s="37" t="s">
        <v>284</v>
      </c>
      <c r="X17" s="37" t="s">
        <v>288</v>
      </c>
      <c r="Y17" s="37" t="s">
        <v>164</v>
      </c>
      <c r="Z17" s="37" t="s">
        <v>289</v>
      </c>
      <c r="AA17" s="37" t="s">
        <v>166</v>
      </c>
      <c r="AB17" s="37" t="s">
        <v>290</v>
      </c>
      <c r="AC17" s="37" t="s">
        <v>291</v>
      </c>
      <c r="AD17" s="37" t="s">
        <v>292</v>
      </c>
      <c r="AE17" s="37" t="s">
        <v>170</v>
      </c>
      <c r="AF17" s="37" t="s">
        <v>293</v>
      </c>
      <c r="AG17" s="37" t="s">
        <v>294</v>
      </c>
      <c r="AH17" s="37" t="s">
        <v>295</v>
      </c>
    </row>
    <row r="18" spans="1:34" ht="90.75" thickBot="1">
      <c r="A18" s="36">
        <v>14</v>
      </c>
      <c r="B18" s="41" t="s">
        <v>296</v>
      </c>
      <c r="C18" s="37" t="s">
        <v>297</v>
      </c>
      <c r="D18" s="37" t="s">
        <v>298</v>
      </c>
      <c r="E18" s="37" t="s">
        <v>320</v>
      </c>
      <c r="F18" s="37" t="s">
        <v>321</v>
      </c>
      <c r="G18" s="37" t="s">
        <v>322</v>
      </c>
      <c r="H18" s="37" t="s">
        <v>323</v>
      </c>
      <c r="I18" s="37" t="s">
        <v>324</v>
      </c>
      <c r="J18" s="37" t="s">
        <v>325</v>
      </c>
      <c r="K18" s="37" t="s">
        <v>326</v>
      </c>
      <c r="L18" s="37" t="s">
        <v>327</v>
      </c>
      <c r="M18" s="37" t="s">
        <v>328</v>
      </c>
      <c r="N18" s="37" t="s">
        <v>329</v>
      </c>
      <c r="O18" s="37" t="s">
        <v>330</v>
      </c>
      <c r="P18" s="37" t="s">
        <v>331</v>
      </c>
      <c r="Q18" s="37" t="s">
        <v>332</v>
      </c>
      <c r="R18" s="37" t="s">
        <v>333</v>
      </c>
      <c r="S18" s="37" t="s">
        <v>334</v>
      </c>
      <c r="T18" s="37" t="s">
        <v>335</v>
      </c>
      <c r="U18" s="37" t="s">
        <v>353</v>
      </c>
      <c r="V18" s="37" t="s">
        <v>354</v>
      </c>
      <c r="W18" s="37" t="s">
        <v>355</v>
      </c>
      <c r="X18" s="37" t="s">
        <v>356</v>
      </c>
      <c r="Y18" s="37" t="s">
        <v>357</v>
      </c>
      <c r="Z18" s="37" t="s">
        <v>289</v>
      </c>
      <c r="AA18" s="37" t="s">
        <v>358</v>
      </c>
      <c r="AB18" s="37" t="s">
        <v>359</v>
      </c>
      <c r="AC18" s="37" t="s">
        <v>291</v>
      </c>
      <c r="AD18" s="37" t="s">
        <v>360</v>
      </c>
      <c r="AE18" s="37" t="s">
        <v>361</v>
      </c>
      <c r="AF18" s="37" t="s">
        <v>362</v>
      </c>
      <c r="AG18" s="37" t="s">
        <v>363</v>
      </c>
      <c r="AH18" s="37" t="s">
        <v>364</v>
      </c>
    </row>
    <row r="19" spans="1:34" ht="113.25" thickBot="1">
      <c r="A19" s="36">
        <v>15</v>
      </c>
      <c r="B19" s="41" t="s">
        <v>365</v>
      </c>
      <c r="C19" s="37" t="s">
        <v>366</v>
      </c>
      <c r="D19" s="37" t="s">
        <v>367</v>
      </c>
      <c r="E19" s="37" t="s">
        <v>411</v>
      </c>
      <c r="F19" s="37" t="s">
        <v>412</v>
      </c>
      <c r="G19" s="37" t="s">
        <v>413</v>
      </c>
      <c r="H19" s="37" t="s">
        <v>414</v>
      </c>
      <c r="I19" s="37" t="s">
        <v>415</v>
      </c>
      <c r="J19" s="37" t="s">
        <v>416</v>
      </c>
      <c r="K19" s="37" t="s">
        <v>417</v>
      </c>
      <c r="L19" s="37" t="s">
        <v>418</v>
      </c>
      <c r="M19" s="37" t="s">
        <v>419</v>
      </c>
      <c r="N19" s="37" t="s">
        <v>420</v>
      </c>
      <c r="O19" s="37" t="s">
        <v>421</v>
      </c>
      <c r="P19" s="37" t="s">
        <v>422</v>
      </c>
      <c r="Q19" s="37" t="s">
        <v>423</v>
      </c>
      <c r="R19" s="37" t="s">
        <v>424</v>
      </c>
      <c r="S19" s="37" t="s">
        <v>425</v>
      </c>
      <c r="T19" s="37" t="s">
        <v>426</v>
      </c>
      <c r="U19" s="37" t="s">
        <v>427</v>
      </c>
      <c r="V19" s="37" t="s">
        <v>428</v>
      </c>
      <c r="W19" s="37" t="s">
        <v>429</v>
      </c>
      <c r="X19" s="37" t="s">
        <v>430</v>
      </c>
      <c r="Y19" s="37" t="s">
        <v>431</v>
      </c>
      <c r="Z19" s="37" t="s">
        <v>432</v>
      </c>
      <c r="AA19" s="37" t="s">
        <v>433</v>
      </c>
      <c r="AB19" s="37" t="s">
        <v>434</v>
      </c>
      <c r="AC19" s="37" t="s">
        <v>435</v>
      </c>
      <c r="AD19" s="37" t="s">
        <v>436</v>
      </c>
      <c r="AE19" s="37" t="s">
        <v>437</v>
      </c>
      <c r="AF19" s="37" t="s">
        <v>438</v>
      </c>
      <c r="AG19" s="37" t="s">
        <v>439</v>
      </c>
      <c r="AH19" s="37" t="s">
        <v>440</v>
      </c>
    </row>
    <row r="21" ht="12.75">
      <c r="B21" s="79"/>
    </row>
  </sheetData>
  <sheetProtection/>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M25"/>
  <sheetViews>
    <sheetView zoomScale="75" zoomScaleNormal="75" zoomScalePageLayoutView="0" workbookViewId="0" topLeftCell="S16">
      <selection activeCell="AK25" sqref="AK25"/>
    </sheetView>
  </sheetViews>
  <sheetFormatPr defaultColWidth="11.421875" defaultRowHeight="12.75"/>
  <cols>
    <col min="1" max="1" width="5.7109375" style="35" customWidth="1"/>
    <col min="2" max="2" width="30.57421875" style="35" bestFit="1" customWidth="1"/>
    <col min="3" max="3" width="8.8515625" style="35" customWidth="1"/>
    <col min="4" max="4" width="8.7109375" style="35" customWidth="1"/>
    <col min="5" max="5" width="17.421875" style="35" customWidth="1"/>
    <col min="6" max="13" width="9.00390625" style="35" customWidth="1"/>
    <col min="14" max="14" width="9.140625" style="35" customWidth="1"/>
    <col min="15" max="16" width="9.00390625" style="35" customWidth="1"/>
    <col min="17" max="17" width="15.140625" style="35" customWidth="1"/>
    <col min="18" max="18" width="9.00390625" style="35" customWidth="1"/>
    <col min="19" max="19" width="8.8515625" style="35" customWidth="1"/>
    <col min="20" max="20" width="9.00390625" style="35" customWidth="1"/>
    <col min="21" max="24" width="8.7109375" style="35" customWidth="1"/>
    <col min="25" max="25" width="9.00390625" style="35" bestFit="1" customWidth="1"/>
    <col min="26" max="33" width="8.8515625" style="35" customWidth="1"/>
    <col min="34" max="34" width="10.28125" style="35" customWidth="1"/>
    <col min="35" max="35" width="14.28125" style="42" customWidth="1"/>
    <col min="36" max="36" width="9.8515625" style="35" bestFit="1" customWidth="1"/>
    <col min="37" max="16384" width="9.140625" style="35" customWidth="1"/>
  </cols>
  <sheetData>
    <row r="1" ht="22.5">
      <c r="B1" s="80" t="s">
        <v>441</v>
      </c>
    </row>
    <row r="2" ht="23.25" thickBot="1">
      <c r="B2" s="80" t="s">
        <v>558</v>
      </c>
    </row>
    <row r="3" spans="1:35" ht="13.5" thickBot="1">
      <c r="A3" s="36"/>
      <c r="B3" s="37" t="s">
        <v>252</v>
      </c>
      <c r="C3" s="38" t="s">
        <v>634</v>
      </c>
      <c r="D3" s="39" t="s">
        <v>599</v>
      </c>
      <c r="E3" s="39" t="s">
        <v>600</v>
      </c>
      <c r="F3" s="39" t="s">
        <v>635</v>
      </c>
      <c r="G3" s="39" t="s">
        <v>250</v>
      </c>
      <c r="H3" s="39" t="s">
        <v>637</v>
      </c>
      <c r="I3" s="39" t="s">
        <v>638</v>
      </c>
      <c r="J3" s="39" t="s">
        <v>639</v>
      </c>
      <c r="K3" s="39" t="s">
        <v>601</v>
      </c>
      <c r="L3" s="39" t="s">
        <v>640</v>
      </c>
      <c r="M3" s="39" t="s">
        <v>661</v>
      </c>
      <c r="N3" s="39" t="s">
        <v>641</v>
      </c>
      <c r="O3" s="39" t="s">
        <v>642</v>
      </c>
      <c r="P3" s="39" t="s">
        <v>643</v>
      </c>
      <c r="Q3" s="39" t="s">
        <v>644</v>
      </c>
      <c r="R3" s="39" t="s">
        <v>645</v>
      </c>
      <c r="S3" s="39" t="s">
        <v>646</v>
      </c>
      <c r="T3" s="39" t="s">
        <v>647</v>
      </c>
      <c r="U3" s="39" t="s">
        <v>648</v>
      </c>
      <c r="V3" s="39" t="s">
        <v>649</v>
      </c>
      <c r="W3" s="39" t="s">
        <v>650</v>
      </c>
      <c r="X3" s="39" t="s">
        <v>651</v>
      </c>
      <c r="Y3" s="39" t="s">
        <v>253</v>
      </c>
      <c r="Z3" s="39" t="s">
        <v>602</v>
      </c>
      <c r="AA3" s="39" t="s">
        <v>653</v>
      </c>
      <c r="AB3" s="39" t="s">
        <v>654</v>
      </c>
      <c r="AC3" s="39" t="s">
        <v>655</v>
      </c>
      <c r="AD3" s="39" t="s">
        <v>656</v>
      </c>
      <c r="AE3" s="39" t="s">
        <v>657</v>
      </c>
      <c r="AF3" s="39" t="s">
        <v>658</v>
      </c>
      <c r="AG3" s="39" t="s">
        <v>659</v>
      </c>
      <c r="AH3" s="40" t="s">
        <v>660</v>
      </c>
      <c r="AI3" s="43" t="s">
        <v>442</v>
      </c>
    </row>
    <row r="4" spans="1:35" ht="31.5">
      <c r="A4" s="36">
        <v>1</v>
      </c>
      <c r="B4" s="44" t="s">
        <v>254</v>
      </c>
      <c r="C4" s="45">
        <v>1</v>
      </c>
      <c r="D4" s="46">
        <v>0</v>
      </c>
      <c r="E4" s="46">
        <v>0</v>
      </c>
      <c r="F4" s="46">
        <v>0.5</v>
      </c>
      <c r="G4" s="46">
        <v>0.5</v>
      </c>
      <c r="H4" s="46">
        <v>1</v>
      </c>
      <c r="I4" s="46">
        <v>0.5</v>
      </c>
      <c r="J4" s="46">
        <v>0</v>
      </c>
      <c r="K4" s="46">
        <v>1</v>
      </c>
      <c r="L4" s="46">
        <v>1</v>
      </c>
      <c r="M4" s="46">
        <v>0.5</v>
      </c>
      <c r="N4" s="46">
        <v>1</v>
      </c>
      <c r="O4" s="46">
        <v>1</v>
      </c>
      <c r="P4" s="46">
        <v>0.5</v>
      </c>
      <c r="Q4" s="46">
        <v>0</v>
      </c>
      <c r="R4" s="46">
        <v>0.5</v>
      </c>
      <c r="S4" s="46">
        <v>0.5</v>
      </c>
      <c r="T4" s="46">
        <v>0.5</v>
      </c>
      <c r="U4" s="46">
        <v>1</v>
      </c>
      <c r="V4" s="46">
        <v>1</v>
      </c>
      <c r="W4" s="46">
        <v>0</v>
      </c>
      <c r="X4" s="46">
        <v>0</v>
      </c>
      <c r="Y4" s="46">
        <v>0.5</v>
      </c>
      <c r="Z4" s="46">
        <v>0.5</v>
      </c>
      <c r="AA4" s="46">
        <v>1</v>
      </c>
      <c r="AB4" s="46">
        <v>1</v>
      </c>
      <c r="AC4" s="46">
        <v>0</v>
      </c>
      <c r="AD4" s="46">
        <v>0.5</v>
      </c>
      <c r="AE4" s="46">
        <v>0</v>
      </c>
      <c r="AF4" s="46">
        <v>0.5</v>
      </c>
      <c r="AG4" s="46">
        <v>1</v>
      </c>
      <c r="AH4" s="47">
        <v>0.5</v>
      </c>
      <c r="AI4" s="48">
        <f>AVERAGE(Z4:AH4)</f>
        <v>0.5555555555555556</v>
      </c>
    </row>
    <row r="5" spans="1:35" ht="31.5">
      <c r="A5" s="36">
        <v>2</v>
      </c>
      <c r="B5" s="49" t="s">
        <v>443</v>
      </c>
      <c r="C5" s="50">
        <v>0.5</v>
      </c>
      <c r="D5" s="50">
        <v>0.5</v>
      </c>
      <c r="E5" s="50">
        <v>0.5</v>
      </c>
      <c r="F5" s="50">
        <v>0.5</v>
      </c>
      <c r="G5" s="50">
        <v>0.5</v>
      </c>
      <c r="H5" s="50">
        <v>0.5</v>
      </c>
      <c r="I5" s="50">
        <v>0.5</v>
      </c>
      <c r="J5" s="50">
        <v>0.5</v>
      </c>
      <c r="K5" s="50">
        <v>0.5</v>
      </c>
      <c r="L5" s="50">
        <v>0.5</v>
      </c>
      <c r="M5" s="50">
        <v>0.5</v>
      </c>
      <c r="N5" s="50">
        <v>0.5</v>
      </c>
      <c r="O5" s="50">
        <v>0.5</v>
      </c>
      <c r="P5" s="50">
        <v>0.5</v>
      </c>
      <c r="Q5" s="50">
        <v>0.5</v>
      </c>
      <c r="R5" s="50">
        <v>0.5</v>
      </c>
      <c r="S5" s="50">
        <v>0.5</v>
      </c>
      <c r="T5" s="50">
        <v>0.5</v>
      </c>
      <c r="U5" s="50">
        <v>0.5</v>
      </c>
      <c r="V5" s="50">
        <v>0.5</v>
      </c>
      <c r="W5" s="50">
        <v>0.5</v>
      </c>
      <c r="X5" s="51">
        <v>0.5</v>
      </c>
      <c r="Y5" s="50">
        <v>0.5</v>
      </c>
      <c r="Z5" s="50">
        <v>0.5</v>
      </c>
      <c r="AA5" s="50">
        <v>0.5</v>
      </c>
      <c r="AB5" s="50">
        <v>0.5</v>
      </c>
      <c r="AC5" s="50">
        <v>0.5</v>
      </c>
      <c r="AD5" s="50">
        <v>0.5</v>
      </c>
      <c r="AE5" s="50">
        <v>0.5</v>
      </c>
      <c r="AF5" s="50">
        <v>0.5</v>
      </c>
      <c r="AG5" s="50">
        <v>0.5</v>
      </c>
      <c r="AH5" s="50">
        <v>0.5</v>
      </c>
      <c r="AI5" s="48">
        <f aca="true" t="shared" si="0" ref="AI5:AI18">AVERAGE(Z5:AH5)</f>
        <v>0.5</v>
      </c>
    </row>
    <row r="6" spans="1:35" ht="21">
      <c r="A6" s="36">
        <v>2.1</v>
      </c>
      <c r="B6" s="49" t="s">
        <v>444</v>
      </c>
      <c r="C6" s="50">
        <v>0</v>
      </c>
      <c r="D6" s="51">
        <v>0</v>
      </c>
      <c r="E6" s="51">
        <v>0</v>
      </c>
      <c r="F6" s="51">
        <v>0</v>
      </c>
      <c r="G6" s="51">
        <v>0.25</v>
      </c>
      <c r="H6" s="51">
        <v>0</v>
      </c>
      <c r="I6" s="51">
        <v>0</v>
      </c>
      <c r="J6" s="51">
        <v>0</v>
      </c>
      <c r="K6" s="51">
        <v>0</v>
      </c>
      <c r="L6" s="51">
        <v>0</v>
      </c>
      <c r="M6" s="51">
        <v>0.5</v>
      </c>
      <c r="N6" s="51">
        <v>0</v>
      </c>
      <c r="O6" s="51">
        <v>0</v>
      </c>
      <c r="P6" s="51">
        <v>0</v>
      </c>
      <c r="Q6" s="51">
        <v>0</v>
      </c>
      <c r="R6" s="51">
        <v>0</v>
      </c>
      <c r="S6" s="51">
        <v>0</v>
      </c>
      <c r="T6" s="51">
        <v>0.5</v>
      </c>
      <c r="U6" s="51">
        <v>0.5</v>
      </c>
      <c r="V6" s="51">
        <v>0</v>
      </c>
      <c r="W6" s="51">
        <v>0</v>
      </c>
      <c r="X6" s="51">
        <v>0</v>
      </c>
      <c r="Y6" s="51">
        <v>0</v>
      </c>
      <c r="Z6" s="51">
        <v>0</v>
      </c>
      <c r="AA6" s="51">
        <v>0</v>
      </c>
      <c r="AB6" s="51">
        <v>0.5</v>
      </c>
      <c r="AC6" s="51">
        <v>0</v>
      </c>
      <c r="AD6" s="51">
        <v>0</v>
      </c>
      <c r="AE6" s="51">
        <v>0</v>
      </c>
      <c r="AF6" s="51">
        <v>0</v>
      </c>
      <c r="AG6" s="51">
        <v>0.5</v>
      </c>
      <c r="AH6" s="52">
        <v>0</v>
      </c>
      <c r="AI6" s="48">
        <f t="shared" si="0"/>
        <v>0.1111111111111111</v>
      </c>
    </row>
    <row r="7" spans="1:35" ht="45">
      <c r="A7" s="36">
        <v>3</v>
      </c>
      <c r="B7" s="49" t="s">
        <v>377</v>
      </c>
      <c r="C7" s="51" t="s">
        <v>445</v>
      </c>
      <c r="D7" s="51" t="s">
        <v>445</v>
      </c>
      <c r="E7" s="51" t="s">
        <v>446</v>
      </c>
      <c r="F7" s="51" t="s">
        <v>447</v>
      </c>
      <c r="G7" s="51" t="s">
        <v>447</v>
      </c>
      <c r="H7" s="51" t="s">
        <v>447</v>
      </c>
      <c r="I7" s="51" t="s">
        <v>447</v>
      </c>
      <c r="J7" s="51" t="s">
        <v>447</v>
      </c>
      <c r="K7" s="51" t="s">
        <v>447</v>
      </c>
      <c r="L7" s="51" t="s">
        <v>447</v>
      </c>
      <c r="M7" s="51" t="s">
        <v>447</v>
      </c>
      <c r="N7" s="51" t="s">
        <v>448</v>
      </c>
      <c r="O7" s="51" t="s">
        <v>447</v>
      </c>
      <c r="P7" s="51" t="s">
        <v>447</v>
      </c>
      <c r="Q7" s="51" t="s">
        <v>446</v>
      </c>
      <c r="R7" s="51" t="s">
        <v>447</v>
      </c>
      <c r="S7" s="51" t="s">
        <v>448</v>
      </c>
      <c r="T7" s="51" t="s">
        <v>448</v>
      </c>
      <c r="U7" s="51" t="s">
        <v>447</v>
      </c>
      <c r="V7" s="51" t="s">
        <v>447</v>
      </c>
      <c r="W7" s="51" t="s">
        <v>447</v>
      </c>
      <c r="X7" s="51" t="s">
        <v>449</v>
      </c>
      <c r="Y7" s="51" t="s">
        <v>447</v>
      </c>
      <c r="Z7" s="51" t="s">
        <v>447</v>
      </c>
      <c r="AA7" s="51" t="s">
        <v>449</v>
      </c>
      <c r="AB7" s="51" t="s">
        <v>447</v>
      </c>
      <c r="AC7" s="51" t="s">
        <v>447</v>
      </c>
      <c r="AD7" s="51" t="s">
        <v>447</v>
      </c>
      <c r="AE7" s="51" t="s">
        <v>445</v>
      </c>
      <c r="AF7" s="51" t="s">
        <v>447</v>
      </c>
      <c r="AG7" s="51" t="s">
        <v>447</v>
      </c>
      <c r="AH7" s="52" t="s">
        <v>447</v>
      </c>
      <c r="AI7" s="48"/>
    </row>
    <row r="8" spans="1:35" ht="42">
      <c r="A8" s="36">
        <v>4</v>
      </c>
      <c r="B8" s="49" t="s">
        <v>405</v>
      </c>
      <c r="C8" s="50">
        <v>0</v>
      </c>
      <c r="D8" s="51">
        <v>0</v>
      </c>
      <c r="E8" s="51">
        <v>0</v>
      </c>
      <c r="F8" s="51">
        <v>0</v>
      </c>
      <c r="G8" s="51">
        <v>0</v>
      </c>
      <c r="H8" s="51">
        <v>0</v>
      </c>
      <c r="I8" s="51">
        <v>0</v>
      </c>
      <c r="J8" s="51">
        <v>0</v>
      </c>
      <c r="K8" s="51">
        <v>0</v>
      </c>
      <c r="L8" s="51">
        <v>0</v>
      </c>
      <c r="M8" s="51">
        <v>0</v>
      </c>
      <c r="N8" s="51">
        <v>0</v>
      </c>
      <c r="O8" s="51">
        <v>0</v>
      </c>
      <c r="P8" s="51">
        <v>0</v>
      </c>
      <c r="Q8" s="51">
        <v>0</v>
      </c>
      <c r="R8" s="51">
        <v>0</v>
      </c>
      <c r="S8" s="51">
        <v>0</v>
      </c>
      <c r="T8" s="51">
        <v>0</v>
      </c>
      <c r="U8" s="51">
        <v>0</v>
      </c>
      <c r="V8" s="51">
        <v>0</v>
      </c>
      <c r="W8" s="51">
        <v>0</v>
      </c>
      <c r="X8" s="51">
        <v>0</v>
      </c>
      <c r="Y8" s="51">
        <v>0</v>
      </c>
      <c r="Z8" s="51">
        <v>0</v>
      </c>
      <c r="AA8" s="51">
        <v>0</v>
      </c>
      <c r="AB8" s="51">
        <v>0</v>
      </c>
      <c r="AC8" s="51">
        <v>0</v>
      </c>
      <c r="AD8" s="51">
        <v>0</v>
      </c>
      <c r="AE8" s="51">
        <v>0</v>
      </c>
      <c r="AF8" s="51">
        <v>0</v>
      </c>
      <c r="AG8" s="51">
        <v>0</v>
      </c>
      <c r="AH8" s="52">
        <v>0</v>
      </c>
      <c r="AI8" s="48">
        <f t="shared" si="0"/>
        <v>0</v>
      </c>
    </row>
    <row r="9" spans="1:35" ht="42">
      <c r="A9" s="36">
        <v>5</v>
      </c>
      <c r="B9" s="49" t="s">
        <v>27</v>
      </c>
      <c r="C9" s="50">
        <v>0.5</v>
      </c>
      <c r="D9" s="51">
        <v>0.5</v>
      </c>
      <c r="E9" s="51">
        <v>0.5</v>
      </c>
      <c r="F9" s="51">
        <v>0.5</v>
      </c>
      <c r="G9" s="51">
        <v>1</v>
      </c>
      <c r="H9" s="51">
        <v>0</v>
      </c>
      <c r="I9" s="51">
        <v>0</v>
      </c>
      <c r="J9" s="51">
        <v>0.5</v>
      </c>
      <c r="K9" s="51">
        <v>0.5</v>
      </c>
      <c r="L9" s="51">
        <v>0.5</v>
      </c>
      <c r="M9" s="51">
        <v>0.5</v>
      </c>
      <c r="N9" s="51">
        <v>0.5</v>
      </c>
      <c r="O9" s="51">
        <v>0</v>
      </c>
      <c r="P9" s="51">
        <v>0</v>
      </c>
      <c r="Q9" s="51">
        <v>0.5</v>
      </c>
      <c r="R9" s="51">
        <v>0.5</v>
      </c>
      <c r="S9" s="51">
        <v>0.5</v>
      </c>
      <c r="T9" s="51">
        <v>0.5</v>
      </c>
      <c r="U9" s="51">
        <v>0.5</v>
      </c>
      <c r="V9" s="51">
        <v>1</v>
      </c>
      <c r="W9" s="51">
        <v>0.5</v>
      </c>
      <c r="X9" s="51">
        <v>0.5</v>
      </c>
      <c r="Y9" s="51">
        <v>0.5</v>
      </c>
      <c r="Z9" s="51">
        <v>0.5</v>
      </c>
      <c r="AA9" s="51">
        <v>0.5</v>
      </c>
      <c r="AB9" s="51">
        <v>0.5</v>
      </c>
      <c r="AC9" s="51">
        <v>0.5</v>
      </c>
      <c r="AD9" s="51">
        <v>0.5</v>
      </c>
      <c r="AE9" s="51">
        <v>0.5</v>
      </c>
      <c r="AF9" s="51">
        <v>0.5</v>
      </c>
      <c r="AG9" s="51">
        <v>0.5</v>
      </c>
      <c r="AH9" s="52">
        <v>0.5</v>
      </c>
      <c r="AI9" s="48">
        <f t="shared" si="0"/>
        <v>0.5</v>
      </c>
    </row>
    <row r="10" spans="1:35" ht="52.5">
      <c r="A10" s="36">
        <v>6</v>
      </c>
      <c r="B10" s="49" t="s">
        <v>489</v>
      </c>
      <c r="C10" s="50">
        <v>0.5</v>
      </c>
      <c r="D10" s="51">
        <v>0</v>
      </c>
      <c r="E10" s="51">
        <v>0</v>
      </c>
      <c r="F10" s="51">
        <v>0</v>
      </c>
      <c r="G10" s="51">
        <v>0</v>
      </c>
      <c r="H10" s="51">
        <v>0.5</v>
      </c>
      <c r="I10" s="51">
        <v>0</v>
      </c>
      <c r="J10" s="51">
        <v>0</v>
      </c>
      <c r="K10" s="51">
        <v>0.5</v>
      </c>
      <c r="L10" s="51">
        <v>0</v>
      </c>
      <c r="M10" s="51">
        <v>0.5</v>
      </c>
      <c r="N10" s="51">
        <v>0.5</v>
      </c>
      <c r="O10" s="51">
        <v>0.5</v>
      </c>
      <c r="P10" s="51">
        <v>0</v>
      </c>
      <c r="Q10" s="51">
        <v>0.5</v>
      </c>
      <c r="R10" s="51">
        <v>0</v>
      </c>
      <c r="S10" s="51">
        <v>0</v>
      </c>
      <c r="T10" s="51">
        <v>0.5</v>
      </c>
      <c r="U10" s="51">
        <v>0.5</v>
      </c>
      <c r="V10" s="51">
        <v>0</v>
      </c>
      <c r="W10" s="51">
        <v>0</v>
      </c>
      <c r="X10" s="51">
        <v>0</v>
      </c>
      <c r="Y10" s="51">
        <v>0</v>
      </c>
      <c r="Z10" s="51">
        <v>0.5</v>
      </c>
      <c r="AA10" s="51">
        <v>0.5</v>
      </c>
      <c r="AB10" s="51">
        <v>0.5</v>
      </c>
      <c r="AC10" s="51">
        <v>0</v>
      </c>
      <c r="AD10" s="51">
        <v>0</v>
      </c>
      <c r="AE10" s="51">
        <v>0</v>
      </c>
      <c r="AF10" s="51">
        <v>0</v>
      </c>
      <c r="AG10" s="51">
        <v>0.5</v>
      </c>
      <c r="AH10" s="52">
        <v>0.5</v>
      </c>
      <c r="AI10" s="48">
        <f t="shared" si="0"/>
        <v>0.2777777777777778</v>
      </c>
    </row>
    <row r="11" spans="1:35" ht="31.5">
      <c r="A11" s="36">
        <v>7</v>
      </c>
      <c r="B11" s="49" t="s">
        <v>506</v>
      </c>
      <c r="C11" s="50">
        <v>0.75</v>
      </c>
      <c r="D11" s="51">
        <v>0.5</v>
      </c>
      <c r="E11" s="51">
        <v>0.5</v>
      </c>
      <c r="F11" s="51">
        <v>0.5</v>
      </c>
      <c r="G11" s="51">
        <v>0.5</v>
      </c>
      <c r="H11" s="51">
        <v>0.75</v>
      </c>
      <c r="I11" s="51">
        <v>0</v>
      </c>
      <c r="J11" s="51">
        <v>0.5</v>
      </c>
      <c r="K11" s="51">
        <v>0.5</v>
      </c>
      <c r="L11" s="51">
        <v>0.5</v>
      </c>
      <c r="M11" s="51">
        <v>0.5</v>
      </c>
      <c r="N11" s="51">
        <v>0.5</v>
      </c>
      <c r="O11" s="51">
        <v>0.5</v>
      </c>
      <c r="P11" s="51">
        <v>0.75</v>
      </c>
      <c r="Q11" s="51">
        <v>0.5</v>
      </c>
      <c r="R11" s="51">
        <v>0.25</v>
      </c>
      <c r="S11" s="51">
        <v>0.5</v>
      </c>
      <c r="T11" s="51">
        <v>1</v>
      </c>
      <c r="U11" s="51">
        <v>1</v>
      </c>
      <c r="V11" s="51">
        <v>0.5</v>
      </c>
      <c r="W11" s="51">
        <v>0.5</v>
      </c>
      <c r="X11" s="51">
        <v>0.5</v>
      </c>
      <c r="Y11" s="51">
        <v>0.5</v>
      </c>
      <c r="Z11" s="51">
        <v>0.5</v>
      </c>
      <c r="AA11" s="51">
        <v>0.5</v>
      </c>
      <c r="AB11" s="51">
        <v>0.5</v>
      </c>
      <c r="AC11" s="51">
        <v>0.5</v>
      </c>
      <c r="AD11" s="51">
        <v>0.5</v>
      </c>
      <c r="AE11" s="51">
        <v>0.5</v>
      </c>
      <c r="AF11" s="51">
        <v>0.5</v>
      </c>
      <c r="AG11" s="51">
        <v>0.5</v>
      </c>
      <c r="AH11" s="52">
        <v>1</v>
      </c>
      <c r="AI11" s="48">
        <f t="shared" si="0"/>
        <v>0.5555555555555556</v>
      </c>
    </row>
    <row r="12" spans="1:35" ht="42">
      <c r="A12" s="36">
        <v>8</v>
      </c>
      <c r="B12" s="49" t="s">
        <v>91</v>
      </c>
      <c r="C12" s="50">
        <v>1</v>
      </c>
      <c r="D12" s="51">
        <v>0</v>
      </c>
      <c r="E12" s="51">
        <v>1</v>
      </c>
      <c r="F12" s="51">
        <v>1</v>
      </c>
      <c r="G12" s="51">
        <v>1</v>
      </c>
      <c r="H12" s="51">
        <v>1</v>
      </c>
      <c r="I12" s="51">
        <v>0</v>
      </c>
      <c r="J12" s="51">
        <v>1</v>
      </c>
      <c r="K12" s="51">
        <v>1</v>
      </c>
      <c r="L12" s="51">
        <v>1</v>
      </c>
      <c r="M12" s="51">
        <v>1</v>
      </c>
      <c r="N12" s="51">
        <v>1</v>
      </c>
      <c r="O12" s="51">
        <v>1</v>
      </c>
      <c r="P12" s="51">
        <v>0</v>
      </c>
      <c r="Q12" s="51">
        <v>1</v>
      </c>
      <c r="R12" s="51">
        <v>0</v>
      </c>
      <c r="S12" s="51">
        <v>0</v>
      </c>
      <c r="T12" s="51">
        <v>0</v>
      </c>
      <c r="U12" s="51">
        <v>1</v>
      </c>
      <c r="V12" s="51">
        <v>1</v>
      </c>
      <c r="W12" s="51">
        <v>1</v>
      </c>
      <c r="X12" s="51">
        <v>0</v>
      </c>
      <c r="Y12" s="51">
        <v>1</v>
      </c>
      <c r="Z12" s="51">
        <v>1</v>
      </c>
      <c r="AA12" s="51">
        <v>1</v>
      </c>
      <c r="AB12" s="51">
        <v>1</v>
      </c>
      <c r="AC12" s="51">
        <v>0</v>
      </c>
      <c r="AD12" s="51">
        <v>0</v>
      </c>
      <c r="AE12" s="51">
        <v>0</v>
      </c>
      <c r="AF12" s="51">
        <v>1</v>
      </c>
      <c r="AG12" s="51">
        <v>1</v>
      </c>
      <c r="AH12" s="52">
        <v>1</v>
      </c>
      <c r="AI12" s="48">
        <f t="shared" si="0"/>
        <v>0.6666666666666666</v>
      </c>
    </row>
    <row r="13" spans="1:35" ht="42">
      <c r="A13" s="36">
        <v>9</v>
      </c>
      <c r="B13" s="49" t="s">
        <v>98</v>
      </c>
      <c r="C13" s="50">
        <v>0</v>
      </c>
      <c r="D13" s="51">
        <v>0</v>
      </c>
      <c r="E13" s="51">
        <v>0</v>
      </c>
      <c r="F13" s="51">
        <v>0</v>
      </c>
      <c r="G13" s="51">
        <v>0</v>
      </c>
      <c r="H13" s="51">
        <v>0</v>
      </c>
      <c r="I13" s="51">
        <v>0</v>
      </c>
      <c r="J13" s="51">
        <v>0</v>
      </c>
      <c r="K13" s="51">
        <v>0</v>
      </c>
      <c r="L13" s="51">
        <v>0</v>
      </c>
      <c r="M13" s="51">
        <v>0</v>
      </c>
      <c r="N13" s="51">
        <v>0</v>
      </c>
      <c r="O13" s="51">
        <v>0</v>
      </c>
      <c r="P13" s="51">
        <v>0.5</v>
      </c>
      <c r="Q13" s="51">
        <v>0</v>
      </c>
      <c r="R13" s="51">
        <v>0</v>
      </c>
      <c r="S13" s="51">
        <v>0</v>
      </c>
      <c r="T13" s="51">
        <v>0</v>
      </c>
      <c r="U13" s="51">
        <v>1</v>
      </c>
      <c r="V13" s="51">
        <v>0</v>
      </c>
      <c r="W13" s="51">
        <v>0</v>
      </c>
      <c r="X13" s="51">
        <v>0</v>
      </c>
      <c r="Y13" s="51">
        <v>1</v>
      </c>
      <c r="Z13" s="51">
        <v>0</v>
      </c>
      <c r="AA13" s="51">
        <v>0</v>
      </c>
      <c r="AB13" s="51">
        <v>0.5</v>
      </c>
      <c r="AC13" s="51">
        <v>0</v>
      </c>
      <c r="AD13" s="51">
        <v>0</v>
      </c>
      <c r="AE13" s="51">
        <v>0</v>
      </c>
      <c r="AF13" s="51">
        <v>0</v>
      </c>
      <c r="AG13" s="51">
        <v>0</v>
      </c>
      <c r="AH13" s="52">
        <v>0</v>
      </c>
      <c r="AI13" s="48">
        <f t="shared" si="0"/>
        <v>0.05555555555555555</v>
      </c>
    </row>
    <row r="14" spans="1:35" ht="31.5">
      <c r="A14" s="36">
        <v>10</v>
      </c>
      <c r="B14" s="49" t="s">
        <v>569</v>
      </c>
      <c r="C14" s="50">
        <v>0.75</v>
      </c>
      <c r="D14" s="51">
        <v>0.5</v>
      </c>
      <c r="E14" s="51">
        <v>0.5</v>
      </c>
      <c r="F14" s="51">
        <v>0.5</v>
      </c>
      <c r="G14" s="51">
        <v>0.5</v>
      </c>
      <c r="H14" s="51">
        <v>0</v>
      </c>
      <c r="I14" s="51">
        <v>0</v>
      </c>
      <c r="J14" s="51">
        <v>0.5</v>
      </c>
      <c r="K14" s="51">
        <v>1</v>
      </c>
      <c r="L14" s="51">
        <v>0.5</v>
      </c>
      <c r="M14" s="51">
        <v>0.5</v>
      </c>
      <c r="N14" s="51">
        <v>1</v>
      </c>
      <c r="O14" s="51">
        <v>0.25</v>
      </c>
      <c r="P14" s="51">
        <v>0.5</v>
      </c>
      <c r="Q14" s="51">
        <v>0.25</v>
      </c>
      <c r="R14" s="51">
        <v>0.5</v>
      </c>
      <c r="S14" s="51">
        <v>0.5</v>
      </c>
      <c r="T14" s="51">
        <v>0.25</v>
      </c>
      <c r="U14" s="51">
        <v>1</v>
      </c>
      <c r="V14" s="51">
        <v>0.25</v>
      </c>
      <c r="W14" s="51">
        <v>0.5</v>
      </c>
      <c r="X14" s="51">
        <v>0.25</v>
      </c>
      <c r="Y14" s="51">
        <v>1</v>
      </c>
      <c r="Z14" s="51">
        <v>0.5</v>
      </c>
      <c r="AA14" s="51">
        <v>0.5</v>
      </c>
      <c r="AB14" s="51">
        <v>0.5</v>
      </c>
      <c r="AC14" s="51">
        <v>0</v>
      </c>
      <c r="AD14" s="51">
        <v>0</v>
      </c>
      <c r="AE14" s="51">
        <v>0.5</v>
      </c>
      <c r="AF14" s="51">
        <v>0.5</v>
      </c>
      <c r="AG14" s="51">
        <v>0.75</v>
      </c>
      <c r="AH14" s="52">
        <v>0.5</v>
      </c>
      <c r="AI14" s="48">
        <f t="shared" si="0"/>
        <v>0.4166666666666667</v>
      </c>
    </row>
    <row r="15" spans="1:35" ht="21">
      <c r="A15" s="36">
        <v>11</v>
      </c>
      <c r="B15" s="49" t="s">
        <v>583</v>
      </c>
      <c r="C15" s="50">
        <v>1</v>
      </c>
      <c r="D15" s="51">
        <v>0</v>
      </c>
      <c r="E15" s="51">
        <v>0</v>
      </c>
      <c r="F15" s="51">
        <v>0</v>
      </c>
      <c r="G15" s="51">
        <v>0</v>
      </c>
      <c r="H15" s="51">
        <v>0</v>
      </c>
      <c r="I15" s="51">
        <v>0</v>
      </c>
      <c r="J15" s="51">
        <v>0</v>
      </c>
      <c r="K15" s="51">
        <v>1</v>
      </c>
      <c r="L15" s="51">
        <v>0.5</v>
      </c>
      <c r="M15" s="51">
        <v>0</v>
      </c>
      <c r="N15" s="51">
        <v>1</v>
      </c>
      <c r="O15" s="51">
        <v>0</v>
      </c>
      <c r="P15" s="51">
        <v>0</v>
      </c>
      <c r="Q15" s="51">
        <v>0</v>
      </c>
      <c r="R15" s="51">
        <v>0</v>
      </c>
      <c r="S15" s="51">
        <v>0</v>
      </c>
      <c r="T15" s="51">
        <v>0</v>
      </c>
      <c r="U15" s="51">
        <v>0</v>
      </c>
      <c r="V15" s="51">
        <v>0</v>
      </c>
      <c r="W15" s="51">
        <v>0</v>
      </c>
      <c r="X15" s="51">
        <v>0</v>
      </c>
      <c r="Y15" s="51">
        <v>0</v>
      </c>
      <c r="Z15" s="51">
        <v>0</v>
      </c>
      <c r="AA15" s="51">
        <v>1</v>
      </c>
      <c r="AB15" s="51">
        <v>1</v>
      </c>
      <c r="AC15" s="51">
        <v>0</v>
      </c>
      <c r="AD15" s="51">
        <v>0</v>
      </c>
      <c r="AE15" s="51">
        <v>0</v>
      </c>
      <c r="AF15" s="51">
        <v>0</v>
      </c>
      <c r="AG15" s="51">
        <v>1</v>
      </c>
      <c r="AH15" s="52">
        <v>0</v>
      </c>
      <c r="AI15" s="48">
        <f t="shared" si="0"/>
        <v>0.3333333333333333</v>
      </c>
    </row>
    <row r="16" spans="1:35" ht="42">
      <c r="A16" s="36">
        <v>12</v>
      </c>
      <c r="B16" s="49" t="s">
        <v>624</v>
      </c>
      <c r="C16" s="50">
        <v>1</v>
      </c>
      <c r="D16" s="51">
        <v>0</v>
      </c>
      <c r="E16" s="51">
        <v>0</v>
      </c>
      <c r="F16" s="51">
        <v>0</v>
      </c>
      <c r="G16" s="51">
        <v>0</v>
      </c>
      <c r="H16" s="51">
        <v>0</v>
      </c>
      <c r="I16" s="51">
        <v>0</v>
      </c>
      <c r="J16" s="51">
        <v>0</v>
      </c>
      <c r="K16" s="51">
        <v>1</v>
      </c>
      <c r="L16" s="51">
        <v>0</v>
      </c>
      <c r="M16" s="51">
        <v>0</v>
      </c>
      <c r="N16" s="51">
        <v>1</v>
      </c>
      <c r="O16" s="51">
        <v>0</v>
      </c>
      <c r="P16" s="51">
        <v>0</v>
      </c>
      <c r="Q16" s="51">
        <v>0</v>
      </c>
      <c r="R16" s="51">
        <v>0</v>
      </c>
      <c r="S16" s="51">
        <v>0</v>
      </c>
      <c r="T16" s="51">
        <v>0</v>
      </c>
      <c r="U16" s="51">
        <v>0</v>
      </c>
      <c r="V16" s="51">
        <v>0</v>
      </c>
      <c r="W16" s="51">
        <v>0</v>
      </c>
      <c r="X16" s="51">
        <v>0</v>
      </c>
      <c r="Y16" s="51">
        <v>0</v>
      </c>
      <c r="Z16" s="51">
        <v>0</v>
      </c>
      <c r="AA16" s="51">
        <v>1</v>
      </c>
      <c r="AB16" s="51">
        <v>1</v>
      </c>
      <c r="AC16" s="51">
        <v>0</v>
      </c>
      <c r="AD16" s="51">
        <v>0</v>
      </c>
      <c r="AE16" s="51">
        <v>0</v>
      </c>
      <c r="AF16" s="51">
        <v>0</v>
      </c>
      <c r="AG16" s="51">
        <v>1</v>
      </c>
      <c r="AH16" s="52">
        <v>0</v>
      </c>
      <c r="AI16" s="48">
        <f t="shared" si="0"/>
        <v>0.3333333333333333</v>
      </c>
    </row>
    <row r="17" spans="1:35" ht="42">
      <c r="A17" s="36">
        <v>13</v>
      </c>
      <c r="B17" s="49" t="s">
        <v>274</v>
      </c>
      <c r="C17" s="50">
        <v>1</v>
      </c>
      <c r="D17" s="51">
        <v>0</v>
      </c>
      <c r="E17" s="51">
        <v>0</v>
      </c>
      <c r="F17" s="51">
        <v>0</v>
      </c>
      <c r="G17" s="51">
        <v>0</v>
      </c>
      <c r="H17" s="51">
        <v>0</v>
      </c>
      <c r="I17" s="51">
        <v>0</v>
      </c>
      <c r="J17" s="51">
        <v>0</v>
      </c>
      <c r="K17" s="51">
        <v>1</v>
      </c>
      <c r="L17" s="51">
        <v>0.5</v>
      </c>
      <c r="M17" s="51">
        <v>0</v>
      </c>
      <c r="N17" s="51">
        <v>1</v>
      </c>
      <c r="O17" s="51">
        <v>0</v>
      </c>
      <c r="P17" s="51">
        <v>0</v>
      </c>
      <c r="Q17" s="51">
        <v>0</v>
      </c>
      <c r="R17" s="51">
        <v>0</v>
      </c>
      <c r="S17" s="51">
        <v>0</v>
      </c>
      <c r="T17" s="51">
        <v>0</v>
      </c>
      <c r="U17" s="51">
        <v>0</v>
      </c>
      <c r="V17" s="51">
        <v>0</v>
      </c>
      <c r="W17" s="51">
        <v>0</v>
      </c>
      <c r="X17" s="51">
        <v>0</v>
      </c>
      <c r="Y17" s="51">
        <v>0</v>
      </c>
      <c r="Z17" s="51">
        <v>0</v>
      </c>
      <c r="AA17" s="51">
        <v>1</v>
      </c>
      <c r="AB17" s="51">
        <v>1</v>
      </c>
      <c r="AC17" s="51">
        <v>0</v>
      </c>
      <c r="AD17" s="51">
        <v>0</v>
      </c>
      <c r="AE17" s="51">
        <v>0</v>
      </c>
      <c r="AF17" s="51">
        <v>0</v>
      </c>
      <c r="AG17" s="51">
        <v>1</v>
      </c>
      <c r="AH17" s="52">
        <v>0</v>
      </c>
      <c r="AI17" s="48">
        <f t="shared" si="0"/>
        <v>0.3333333333333333</v>
      </c>
    </row>
    <row r="18" spans="1:35" ht="31.5">
      <c r="A18" s="36">
        <v>14</v>
      </c>
      <c r="B18" s="49" t="s">
        <v>296</v>
      </c>
      <c r="C18" s="50">
        <v>1</v>
      </c>
      <c r="D18" s="51">
        <v>0.5</v>
      </c>
      <c r="E18" s="51">
        <v>1</v>
      </c>
      <c r="F18" s="51">
        <v>0.5</v>
      </c>
      <c r="G18" s="51">
        <v>0.5</v>
      </c>
      <c r="H18" s="51">
        <v>0.5</v>
      </c>
      <c r="I18" s="51">
        <v>0.5</v>
      </c>
      <c r="J18" s="51">
        <v>0.5</v>
      </c>
      <c r="K18" s="51">
        <v>0.5</v>
      </c>
      <c r="L18" s="51">
        <v>0.75</v>
      </c>
      <c r="M18" s="51">
        <v>0.25</v>
      </c>
      <c r="N18" s="51">
        <v>0.5</v>
      </c>
      <c r="O18" s="51">
        <v>0</v>
      </c>
      <c r="P18" s="51">
        <v>0.5</v>
      </c>
      <c r="Q18" s="51">
        <v>0.25</v>
      </c>
      <c r="R18" s="51">
        <v>0.25</v>
      </c>
      <c r="S18" s="51">
        <v>0.25</v>
      </c>
      <c r="T18" s="51">
        <v>0.5</v>
      </c>
      <c r="U18" s="51">
        <v>1</v>
      </c>
      <c r="V18" s="51">
        <v>0.25</v>
      </c>
      <c r="W18" s="51">
        <v>0.5</v>
      </c>
      <c r="X18" s="51">
        <v>0</v>
      </c>
      <c r="Y18" s="51">
        <v>0.25</v>
      </c>
      <c r="Z18" s="51">
        <v>0</v>
      </c>
      <c r="AA18" s="51">
        <v>0.25</v>
      </c>
      <c r="AB18" s="51">
        <v>1</v>
      </c>
      <c r="AC18" s="51">
        <v>0</v>
      </c>
      <c r="AD18" s="51">
        <v>0</v>
      </c>
      <c r="AE18" s="51">
        <v>0</v>
      </c>
      <c r="AF18" s="51">
        <v>0.5</v>
      </c>
      <c r="AG18" s="51">
        <v>0.5</v>
      </c>
      <c r="AH18" s="52">
        <v>0.5</v>
      </c>
      <c r="AI18" s="48">
        <f t="shared" si="0"/>
        <v>0.3055555555555556</v>
      </c>
    </row>
    <row r="19" spans="1:35" ht="42.75" thickBot="1">
      <c r="A19" s="36">
        <v>15</v>
      </c>
      <c r="B19" s="53" t="s">
        <v>365</v>
      </c>
      <c r="C19" s="54" t="s">
        <v>450</v>
      </c>
      <c r="D19" s="55" t="s">
        <v>450</v>
      </c>
      <c r="E19" s="55" t="s">
        <v>450</v>
      </c>
      <c r="F19" s="55" t="s">
        <v>450</v>
      </c>
      <c r="G19" s="55" t="s">
        <v>450</v>
      </c>
      <c r="H19" s="55" t="s">
        <v>450</v>
      </c>
      <c r="I19" s="55" t="s">
        <v>450</v>
      </c>
      <c r="J19" s="55" t="s">
        <v>450</v>
      </c>
      <c r="K19" s="55" t="s">
        <v>450</v>
      </c>
      <c r="L19" s="55" t="s">
        <v>450</v>
      </c>
      <c r="M19" s="55" t="s">
        <v>450</v>
      </c>
      <c r="N19" s="55" t="s">
        <v>450</v>
      </c>
      <c r="O19" s="55" t="s">
        <v>450</v>
      </c>
      <c r="P19" s="55" t="s">
        <v>450</v>
      </c>
      <c r="Q19" s="55" t="s">
        <v>450</v>
      </c>
      <c r="R19" s="55" t="s">
        <v>450</v>
      </c>
      <c r="S19" s="55" t="s">
        <v>450</v>
      </c>
      <c r="T19" s="55" t="s">
        <v>450</v>
      </c>
      <c r="U19" s="55" t="s">
        <v>450</v>
      </c>
      <c r="V19" s="55" t="s">
        <v>450</v>
      </c>
      <c r="W19" s="55" t="s">
        <v>450</v>
      </c>
      <c r="X19" s="55" t="s">
        <v>450</v>
      </c>
      <c r="Y19" s="55" t="s">
        <v>450</v>
      </c>
      <c r="Z19" s="55" t="s">
        <v>450</v>
      </c>
      <c r="AA19" s="55" t="s">
        <v>450</v>
      </c>
      <c r="AB19" s="55" t="s">
        <v>450</v>
      </c>
      <c r="AC19" s="55" t="s">
        <v>450</v>
      </c>
      <c r="AD19" s="55" t="s">
        <v>450</v>
      </c>
      <c r="AE19" s="55" t="s">
        <v>450</v>
      </c>
      <c r="AF19" s="55" t="s">
        <v>450</v>
      </c>
      <c r="AG19" s="55" t="s">
        <v>450</v>
      </c>
      <c r="AH19" s="56" t="s">
        <v>450</v>
      </c>
      <c r="AI19" s="57"/>
    </row>
    <row r="21" spans="2:35" s="58" customFormat="1" ht="12.75" thickBot="1">
      <c r="B21" s="59" t="s">
        <v>451</v>
      </c>
      <c r="C21" s="60">
        <f>SUM(C4:C19)</f>
        <v>9</v>
      </c>
      <c r="D21" s="60">
        <f aca="true" t="shared" si="1" ref="D21:AH21">SUM(D4:D19)</f>
        <v>2.5</v>
      </c>
      <c r="E21" s="60">
        <f t="shared" si="1"/>
        <v>4</v>
      </c>
      <c r="F21" s="60">
        <f t="shared" si="1"/>
        <v>4</v>
      </c>
      <c r="G21" s="60">
        <f t="shared" si="1"/>
        <v>4.75</v>
      </c>
      <c r="H21" s="60">
        <f t="shared" si="1"/>
        <v>4.25</v>
      </c>
      <c r="I21" s="60">
        <f t="shared" si="1"/>
        <v>1.5</v>
      </c>
      <c r="J21" s="60">
        <f t="shared" si="1"/>
        <v>3.5</v>
      </c>
      <c r="K21" s="60">
        <f t="shared" si="1"/>
        <v>8.5</v>
      </c>
      <c r="L21" s="60">
        <f t="shared" si="1"/>
        <v>5.75</v>
      </c>
      <c r="M21" s="60">
        <f t="shared" si="1"/>
        <v>4.75</v>
      </c>
      <c r="N21" s="60">
        <f t="shared" si="1"/>
        <v>8.5</v>
      </c>
      <c r="O21" s="60">
        <f t="shared" si="1"/>
        <v>3.75</v>
      </c>
      <c r="P21" s="60">
        <f t="shared" si="1"/>
        <v>3.25</v>
      </c>
      <c r="Q21" s="60">
        <f t="shared" si="1"/>
        <v>3.5</v>
      </c>
      <c r="R21" s="60">
        <f t="shared" si="1"/>
        <v>2.5</v>
      </c>
      <c r="S21" s="60">
        <f t="shared" si="1"/>
        <v>2.75</v>
      </c>
      <c r="T21" s="60">
        <f t="shared" si="1"/>
        <v>4.25</v>
      </c>
      <c r="U21" s="60">
        <f t="shared" si="1"/>
        <v>8</v>
      </c>
      <c r="V21" s="60">
        <f t="shared" si="1"/>
        <v>4.5</v>
      </c>
      <c r="W21" s="60">
        <f t="shared" si="1"/>
        <v>3.5</v>
      </c>
      <c r="X21" s="60">
        <f t="shared" si="1"/>
        <v>1.75</v>
      </c>
      <c r="Y21" s="60">
        <f>SUM(Y4:Y19)</f>
        <v>5.25</v>
      </c>
      <c r="Z21" s="60">
        <f t="shared" si="1"/>
        <v>4</v>
      </c>
      <c r="AA21" s="60">
        <f t="shared" si="1"/>
        <v>7.75</v>
      </c>
      <c r="AB21" s="60">
        <f t="shared" si="1"/>
        <v>9.5</v>
      </c>
      <c r="AC21" s="60">
        <f t="shared" si="1"/>
        <v>1.5</v>
      </c>
      <c r="AD21" s="60">
        <f t="shared" si="1"/>
        <v>2</v>
      </c>
      <c r="AE21" s="60">
        <f t="shared" si="1"/>
        <v>2</v>
      </c>
      <c r="AF21" s="60">
        <f t="shared" si="1"/>
        <v>4</v>
      </c>
      <c r="AG21" s="60">
        <f t="shared" si="1"/>
        <v>8.75</v>
      </c>
      <c r="AH21" s="60">
        <f t="shared" si="1"/>
        <v>5</v>
      </c>
      <c r="AI21" s="61">
        <f>AVERAGE(C21:AH21)</f>
        <v>4.640625</v>
      </c>
    </row>
    <row r="22" spans="2:39" ht="14.25" thickBot="1" thickTop="1">
      <c r="B22" s="62"/>
      <c r="C22" s="63" t="s">
        <v>634</v>
      </c>
      <c r="D22" s="63" t="s">
        <v>599</v>
      </c>
      <c r="E22" s="63" t="s">
        <v>600</v>
      </c>
      <c r="F22" s="63" t="s">
        <v>635</v>
      </c>
      <c r="G22" s="63" t="s">
        <v>636</v>
      </c>
      <c r="H22" s="63" t="s">
        <v>637</v>
      </c>
      <c r="I22" s="63" t="s">
        <v>638</v>
      </c>
      <c r="J22" s="63" t="s">
        <v>639</v>
      </c>
      <c r="K22" s="63" t="s">
        <v>601</v>
      </c>
      <c r="L22" s="63" t="s">
        <v>640</v>
      </c>
      <c r="M22" s="63" t="s">
        <v>661</v>
      </c>
      <c r="N22" s="63" t="s">
        <v>641</v>
      </c>
      <c r="O22" s="63" t="s">
        <v>642</v>
      </c>
      <c r="P22" s="63" t="s">
        <v>643</v>
      </c>
      <c r="Q22" s="63" t="s">
        <v>644</v>
      </c>
      <c r="R22" s="63" t="s">
        <v>645</v>
      </c>
      <c r="S22" s="63" t="s">
        <v>646</v>
      </c>
      <c r="T22" s="63" t="s">
        <v>647</v>
      </c>
      <c r="U22" s="63" t="s">
        <v>648</v>
      </c>
      <c r="V22" s="63" t="s">
        <v>649</v>
      </c>
      <c r="W22" s="63" t="s">
        <v>650</v>
      </c>
      <c r="X22" s="63" t="s">
        <v>651</v>
      </c>
      <c r="Y22" s="63" t="s">
        <v>652</v>
      </c>
      <c r="Z22" s="63" t="s">
        <v>602</v>
      </c>
      <c r="AA22" s="63" t="s">
        <v>653</v>
      </c>
      <c r="AB22" s="63" t="s">
        <v>654</v>
      </c>
      <c r="AC22" s="63" t="s">
        <v>655</v>
      </c>
      <c r="AD22" s="63" t="s">
        <v>656</v>
      </c>
      <c r="AE22" s="63" t="s">
        <v>657</v>
      </c>
      <c r="AF22" s="63" t="s">
        <v>658</v>
      </c>
      <c r="AG22" s="63" t="s">
        <v>659</v>
      </c>
      <c r="AH22" s="63" t="s">
        <v>660</v>
      </c>
      <c r="AJ22" s="83" t="s">
        <v>452</v>
      </c>
      <c r="AK22" s="79">
        <v>13</v>
      </c>
      <c r="AL22" s="83" t="s">
        <v>453</v>
      </c>
      <c r="AM22" s="79"/>
    </row>
    <row r="23" spans="2:39" ht="13.5" thickTop="1">
      <c r="B23" s="64"/>
      <c r="AH23" s="65"/>
      <c r="AI23" s="66"/>
      <c r="AJ23" s="84" t="s">
        <v>574</v>
      </c>
      <c r="AK23" s="79">
        <v>0</v>
      </c>
      <c r="AL23" s="79">
        <v>4.6406</v>
      </c>
      <c r="AM23" s="79"/>
    </row>
    <row r="24" spans="2:35" ht="12.75">
      <c r="B24" s="81"/>
      <c r="AH24" s="65"/>
      <c r="AI24" s="66"/>
    </row>
    <row r="25" spans="34:35" ht="12.75">
      <c r="AH25" s="67"/>
      <c r="AI25" s="68"/>
    </row>
  </sheetData>
  <sheetProtection/>
  <printOptions/>
  <pageMargins left="0.7086614173228347" right="0" top="0.7480314960629921" bottom="0.7480314960629921"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cide</dc:creator>
  <cp:keywords/>
  <dc:description/>
  <cp:lastModifiedBy>Ricardo</cp:lastModifiedBy>
  <cp:lastPrinted>2009-06-29T19:03:48Z</cp:lastPrinted>
  <dcterms:created xsi:type="dcterms:W3CDTF">2009-02-17T23:22:36Z</dcterms:created>
  <dcterms:modified xsi:type="dcterms:W3CDTF">2009-06-30T15:42:31Z</dcterms:modified>
  <cp:category/>
  <cp:version/>
  <cp:contentType/>
  <cp:contentStatus/>
</cp:coreProperties>
</file>